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745" activeTab="1"/>
  </bookViews>
  <sheets>
    <sheet name="Voorblad " sheetId="1" r:id="rId1"/>
    <sheet name="Verzamelfactuur" sheetId="2" r:id="rId2"/>
    <sheet name="Blad1" sheetId="4" r:id="rId3"/>
    <sheet name="Blad2" sheetId="5" r:id="rId4"/>
  </sheets>
  <calcPr calcId="125725"/>
</workbook>
</file>

<file path=xl/calcChain.xml><?xml version="1.0" encoding="utf-8"?>
<calcChain xmlns="http://schemas.openxmlformats.org/spreadsheetml/2006/main">
  <c r="M6" i="2"/>
  <c r="M7"/>
  <c r="M8"/>
  <c r="M9"/>
  <c r="M10"/>
  <c r="M11"/>
  <c r="M12"/>
  <c r="M13"/>
  <c r="M14"/>
  <c r="M5"/>
  <c r="A6"/>
  <c r="A7" s="1"/>
  <c r="A8" s="1"/>
  <c r="A9" s="1"/>
  <c r="A10" s="1"/>
  <c r="A11" s="1"/>
  <c r="A12" s="1"/>
  <c r="A13" s="1"/>
  <c r="A14" s="1"/>
</calcChain>
</file>

<file path=xl/comments1.xml><?xml version="1.0" encoding="utf-8"?>
<comments xmlns="http://schemas.openxmlformats.org/spreadsheetml/2006/main">
  <authors>
    <author>Tijmen Zentveld</author>
    <author>589911</author>
  </authors>
  <commentList>
    <comment ref="A11" authorId="0">
      <text>
        <r>
          <rPr>
            <sz val="8"/>
            <color indexed="81"/>
            <rFont val="Tahoma"/>
            <family val="2"/>
          </rPr>
          <t xml:space="preserve">Uniek kenmerk van de factuur
</t>
        </r>
      </text>
    </comment>
    <comment ref="A13" authorId="0">
      <text>
        <r>
          <rPr>
            <sz val="8"/>
            <color indexed="81"/>
            <rFont val="Tahoma"/>
            <family val="2"/>
          </rPr>
          <t>alleen voor landelijk door de VNG gecontracteerd zorgaanbieders</t>
        </r>
      </text>
    </comment>
    <comment ref="A15" authorId="0">
      <text>
        <r>
          <rPr>
            <sz val="8"/>
            <color indexed="81"/>
            <rFont val="Tahoma"/>
            <family val="2"/>
          </rPr>
          <t>Voor welke gemeente is de declaratie bestemd?
Gouda                              513
Bodegraven-Reeuwijk     1901 
Krimpenerwaard              1931
Waddinxveen                  627
Zuidplas                           1892</t>
        </r>
      </text>
    </comment>
    <comment ref="A16" authorId="1">
      <text>
        <r>
          <rPr>
            <sz val="8"/>
            <color indexed="81"/>
            <rFont val="Tahoma"/>
            <family val="2"/>
          </rPr>
          <t xml:space="preserve">Op welke (volledige) maand heeft de factuur betrekking.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589911:</t>
        </r>
        <r>
          <rPr>
            <sz val="8"/>
            <color indexed="81"/>
            <rFont val="Tahoma"/>
            <family val="2"/>
          </rPr>
          <t xml:space="preserve">
Som van factuurregels, let op dat creditregels in mindering worden gebracht
</t>
        </r>
      </text>
    </comment>
  </commentList>
</comments>
</file>

<file path=xl/comments2.xml><?xml version="1.0" encoding="utf-8"?>
<comments xmlns="http://schemas.openxmlformats.org/spreadsheetml/2006/main">
  <authors>
    <author>589911</author>
    <author>Tijmen Zentveld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589911:</t>
        </r>
        <r>
          <rPr>
            <sz val="8"/>
            <color indexed="81"/>
            <rFont val="Tahoma"/>
            <family val="2"/>
          </rPr>
          <t xml:space="preserve">
Datum waarop cli</t>
        </r>
        <r>
          <rPr>
            <sz val="8"/>
            <color indexed="81"/>
            <rFont val="Calibri"/>
            <family val="2"/>
          </rPr>
          <t>ënt in zorg is gekomen en waarover voor het eerst gedeclareerd wordt.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589911:</t>
        </r>
        <r>
          <rPr>
            <sz val="8"/>
            <color indexed="81"/>
            <rFont val="Tahoma"/>
            <family val="2"/>
          </rPr>
          <t xml:space="preserve">
Als cli</t>
        </r>
        <r>
          <rPr>
            <sz val="8"/>
            <color indexed="81"/>
            <rFont val="Calibri"/>
            <family val="2"/>
          </rPr>
          <t>ënt nog in zorg is, kan deze cel leeg gelaten worden.</t>
        </r>
      </text>
    </comment>
    <comment ref="K4" authorId="0">
      <text>
        <r>
          <rPr>
            <sz val="8"/>
            <color indexed="81"/>
            <rFont val="Tahoma"/>
            <family val="2"/>
          </rPr>
          <t xml:space="preserve">Eenheid conform contract
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589911:</t>
        </r>
        <r>
          <rPr>
            <sz val="8"/>
            <color indexed="81"/>
            <rFont val="Tahoma"/>
            <family val="2"/>
          </rPr>
          <t xml:space="preserve">
Tarief conform contract
per eenheid
</t>
        </r>
      </text>
    </comment>
    <comment ref="M4" authorId="1">
      <text>
        <r>
          <rPr>
            <sz val="8"/>
            <color indexed="81"/>
            <rFont val="Tahoma"/>
            <family val="2"/>
          </rPr>
          <t>tarief * geleverde volume</t>
        </r>
      </text>
    </comment>
    <comment ref="N4" authorId="1">
      <text>
        <r>
          <rPr>
            <sz val="8"/>
            <color indexed="81"/>
            <rFont val="Tahoma"/>
            <family val="2"/>
          </rPr>
          <t>Vergoeden of terugbetalen</t>
        </r>
      </text>
    </comment>
  </commentList>
</comments>
</file>

<file path=xl/sharedStrings.xml><?xml version="1.0" encoding="utf-8"?>
<sst xmlns="http://schemas.openxmlformats.org/spreadsheetml/2006/main" count="90" uniqueCount="88">
  <si>
    <t>Geboortedatum</t>
  </si>
  <si>
    <t>Geslacht</t>
  </si>
  <si>
    <t>Naam en voorletters</t>
  </si>
  <si>
    <t>Productcode</t>
  </si>
  <si>
    <t>Debet/ Credit</t>
  </si>
  <si>
    <t>Debet</t>
  </si>
  <si>
    <t>Credit</t>
  </si>
  <si>
    <t>513 Gouda</t>
  </si>
  <si>
    <t>1901 Bodegraven-Reeuwijk</t>
  </si>
  <si>
    <t>627 Waddinxveen</t>
  </si>
  <si>
    <t>1892 Zuidplas</t>
  </si>
  <si>
    <t>Nr</t>
  </si>
  <si>
    <t>BSN cliënt</t>
  </si>
  <si>
    <t>Cliëntgegevens</t>
  </si>
  <si>
    <t>Code Type verwijzer</t>
  </si>
  <si>
    <t>02 Huisarts</t>
  </si>
  <si>
    <t>03 Jeugdarts</t>
  </si>
  <si>
    <t>05 Zelfverwijzer</t>
  </si>
  <si>
    <t>06 Gecertificeerd instelling</t>
  </si>
  <si>
    <t>04 Medisch specialilst</t>
  </si>
  <si>
    <t>Tarief</t>
  </si>
  <si>
    <t>In te vullen door de zorgaanbieder</t>
  </si>
  <si>
    <t>In te vullen door NSDMH</t>
  </si>
  <si>
    <t>Goedgekeurd of afgekeurd</t>
  </si>
  <si>
    <t>Datum fiattering</t>
  </si>
  <si>
    <t>Datum controle</t>
  </si>
  <si>
    <t>Indien afkgekeurd, reden</t>
  </si>
  <si>
    <t>Beschikkingnummer gemeente</t>
  </si>
  <si>
    <t>Besluitdossier nummer</t>
  </si>
  <si>
    <t>Verstrekkingendossier nummer</t>
  </si>
  <si>
    <t>BSN onbekend bij NSDMH</t>
  </si>
  <si>
    <t>Factuurperiode en looptijd beschikking niet overeenkomstig</t>
  </si>
  <si>
    <t>MAZ-melding LTA onbekend bij NSDMH</t>
  </si>
  <si>
    <t>Overschrijding volume/eenheid</t>
  </si>
  <si>
    <t>Overig</t>
  </si>
  <si>
    <t>redenen afkeur</t>
  </si>
  <si>
    <t>Opmerkingen</t>
  </si>
  <si>
    <t>gemeentecodes</t>
  </si>
  <si>
    <t>Debet/Credit</t>
  </si>
  <si>
    <t>Geleverde volume</t>
  </si>
  <si>
    <t>Eenheid</t>
  </si>
  <si>
    <t>01 Sociaal team</t>
  </si>
  <si>
    <t>man</t>
  </si>
  <si>
    <t>vrouw</t>
  </si>
  <si>
    <t>Tarief conform contract</t>
  </si>
  <si>
    <t>Eenheid beschikking</t>
  </si>
  <si>
    <t>Eenheden</t>
  </si>
  <si>
    <t>Minuut</t>
  </si>
  <si>
    <t>Uur</t>
  </si>
  <si>
    <t>Etmaal</t>
  </si>
  <si>
    <t>Dagdeel</t>
  </si>
  <si>
    <t>Stuks</t>
  </si>
  <si>
    <t>Euro</t>
  </si>
  <si>
    <t>Volume beschikking (per maand)</t>
  </si>
  <si>
    <t>Productode beschikking</t>
  </si>
  <si>
    <t>Startdatum zorg</t>
  </si>
  <si>
    <t>Einddatum zorg</t>
  </si>
  <si>
    <t>Per geleverd product (elke productcode op één nieuwe regel opnemen)</t>
  </si>
  <si>
    <t>Specificatie verzamelfactuur</t>
  </si>
  <si>
    <t>Factuur bedrag</t>
  </si>
  <si>
    <t>In te vullen door zorgaanbieder</t>
  </si>
  <si>
    <t>Maanden</t>
  </si>
  <si>
    <t>Gefiatteerd door</t>
  </si>
  <si>
    <t>Inkoopnummer raamcontract, indien LTA</t>
  </si>
  <si>
    <t>Factuurdatum</t>
  </si>
  <si>
    <t>Factuurnummer</t>
  </si>
  <si>
    <t>AGB code zorgaanbieder</t>
  </si>
  <si>
    <t>Naam zorgaanbieder</t>
  </si>
  <si>
    <t>Crediteurnummer</t>
  </si>
  <si>
    <t>Registratienummer</t>
  </si>
  <si>
    <t>Facturatieperiode</t>
  </si>
  <si>
    <t>Gemeentecode</t>
  </si>
  <si>
    <t>Totaalbedrag factuur</t>
  </si>
  <si>
    <t>Controles</t>
  </si>
  <si>
    <t>Retourinformatie</t>
  </si>
  <si>
    <t>Administratie NSDMH</t>
  </si>
  <si>
    <t>Geen beschikkingsinformatie bekend bij NSDMH</t>
  </si>
  <si>
    <t xml:space="preserve">Geen beschikkingsinformatie bekend voor deze productcode </t>
  </si>
  <si>
    <t>Productcode niet ingekocht door NSDMH</t>
  </si>
  <si>
    <t>Tarief niet conform contract</t>
  </si>
  <si>
    <t>Afkeur</t>
  </si>
  <si>
    <t>Goedgekeurd</t>
  </si>
  <si>
    <t>Afgekeurd</t>
  </si>
  <si>
    <t>Facturatieformulier 2017 Jeugdhulp regio Midden Holland (NSDMH)</t>
  </si>
  <si>
    <t>Startdatum product (volgens beschikking)</t>
  </si>
  <si>
    <t>Eindatum product (volgens beschikking)</t>
  </si>
  <si>
    <t xml:space="preserve">Meer regels toevoegen is mogelijk. Let op: selecteer laatste drie regels en sleep naar onder tot aan het gewenste aantal regels. </t>
  </si>
  <si>
    <t>Gecontroleerd/ingevoerd door: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</si>
</sst>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0" fillId="0" borderId="1" xfId="0" applyBorder="1"/>
    <xf numFmtId="14" fontId="0" fillId="0" borderId="1" xfId="0" applyNumberForma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NumberFormat="1"/>
    <xf numFmtId="0" fontId="0" fillId="0" borderId="3" xfId="0" applyBorder="1"/>
    <xf numFmtId="14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ill="1"/>
    <xf numFmtId="2" fontId="0" fillId="0" borderId="0" xfId="0" applyNumberFormat="1"/>
    <xf numFmtId="2" fontId="0" fillId="0" borderId="1" xfId="0" applyNumberFormat="1" applyBorder="1"/>
    <xf numFmtId="0" fontId="0" fillId="0" borderId="1" xfId="0" applyFont="1" applyBorder="1"/>
    <xf numFmtId="0" fontId="0" fillId="0" borderId="1" xfId="0" applyFill="1" applyBorder="1"/>
    <xf numFmtId="44" fontId="0" fillId="0" borderId="0" xfId="0" applyNumberFormat="1"/>
    <xf numFmtId="44" fontId="0" fillId="0" borderId="1" xfId="0" applyNumberFormat="1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44" fontId="0" fillId="0" borderId="12" xfId="0" applyNumberFormat="1" applyBorder="1"/>
    <xf numFmtId="0" fontId="0" fillId="0" borderId="13" xfId="0" applyBorder="1"/>
    <xf numFmtId="0" fontId="1" fillId="0" borderId="15" xfId="0" applyFont="1" applyBorder="1"/>
    <xf numFmtId="0" fontId="0" fillId="0" borderId="18" xfId="0" applyBorder="1" applyAlignment="1">
      <alignment horizontal="left"/>
    </xf>
    <xf numFmtId="0" fontId="0" fillId="0" borderId="9" xfId="0" applyBorder="1"/>
    <xf numFmtId="0" fontId="0" fillId="0" borderId="13" xfId="0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7" xfId="0" applyBorder="1"/>
    <xf numFmtId="0" fontId="0" fillId="0" borderId="5" xfId="0" applyBorder="1" applyAlignment="1">
      <alignment horizontal="left" indent="2"/>
    </xf>
    <xf numFmtId="14" fontId="0" fillId="0" borderId="6" xfId="0" applyNumberFormat="1" applyBorder="1" applyAlignment="1">
      <alignment horizontal="left"/>
    </xf>
    <xf numFmtId="0" fontId="0" fillId="0" borderId="14" xfId="0" applyBorder="1"/>
    <xf numFmtId="0" fontId="0" fillId="0" borderId="11" xfId="0" applyFill="1" applyBorder="1"/>
    <xf numFmtId="0" fontId="7" fillId="4" borderId="21" xfId="0" applyFont="1" applyFill="1" applyBorder="1" applyAlignment="1">
      <alignment horizontal="left"/>
    </xf>
    <xf numFmtId="0" fontId="1" fillId="0" borderId="19" xfId="0" applyFont="1" applyBorder="1"/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 wrapText="1"/>
    </xf>
    <xf numFmtId="17" fontId="0" fillId="0" borderId="0" xfId="0" applyNumberFormat="1"/>
    <xf numFmtId="0" fontId="1" fillId="0" borderId="22" xfId="0" applyNumberFormat="1" applyFont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vertical="top" wrapText="1"/>
    </xf>
    <xf numFmtId="14" fontId="0" fillId="0" borderId="2" xfId="0" applyNumberFormat="1" applyBorder="1"/>
    <xf numFmtId="0" fontId="1" fillId="0" borderId="24" xfId="0" applyNumberFormat="1" applyFont="1" applyFill="1" applyBorder="1" applyAlignment="1">
      <alignment vertical="top" wrapText="1"/>
    </xf>
    <xf numFmtId="0" fontId="0" fillId="0" borderId="1" xfId="0" quotePrefix="1" applyFont="1" applyBorder="1"/>
    <xf numFmtId="0" fontId="7" fillId="0" borderId="3" xfId="0" applyFont="1" applyBorder="1"/>
    <xf numFmtId="0" fontId="7" fillId="0" borderId="3" xfId="0" applyFont="1" applyFill="1" applyBorder="1"/>
    <xf numFmtId="0" fontId="0" fillId="0" borderId="12" xfId="0" applyFill="1" applyBorder="1"/>
    <xf numFmtId="0" fontId="0" fillId="0" borderId="12" xfId="0" applyFont="1" applyBorder="1"/>
    <xf numFmtId="0" fontId="6" fillId="0" borderId="14" xfId="0" applyFont="1" applyBorder="1"/>
    <xf numFmtId="0" fontId="1" fillId="0" borderId="15" xfId="0" applyFont="1" applyFill="1" applyBorder="1"/>
    <xf numFmtId="0" fontId="1" fillId="0" borderId="0" xfId="0" applyFont="1" applyFill="1" applyBorder="1" applyAlignment="1">
      <alignment horizontal="left"/>
    </xf>
    <xf numFmtId="0" fontId="10" fillId="0" borderId="9" xfId="0" applyFont="1" applyFill="1" applyBorder="1"/>
    <xf numFmtId="0" fontId="6" fillId="4" borderId="26" xfId="0" applyFont="1" applyFill="1" applyBorder="1"/>
    <xf numFmtId="0" fontId="1" fillId="5" borderId="26" xfId="0" applyFont="1" applyFill="1" applyBorder="1" applyAlignment="1"/>
    <xf numFmtId="0" fontId="1" fillId="5" borderId="21" xfId="0" applyFont="1" applyFill="1" applyBorder="1" applyAlignment="1"/>
    <xf numFmtId="0" fontId="1" fillId="0" borderId="1" xfId="0" applyFont="1" applyFill="1" applyBorder="1"/>
    <xf numFmtId="0" fontId="0" fillId="0" borderId="1" xfId="0" applyFont="1" applyFill="1" applyBorder="1"/>
    <xf numFmtId="17" fontId="0" fillId="0" borderId="1" xfId="0" applyNumberFormat="1" applyBorder="1"/>
    <xf numFmtId="0" fontId="1" fillId="0" borderId="15" xfId="0" applyNumberFormat="1" applyFont="1" applyBorder="1" applyAlignment="1">
      <alignment vertical="top" wrapText="1"/>
    </xf>
    <xf numFmtId="2" fontId="1" fillId="0" borderId="30" xfId="0" applyNumberFormat="1" applyFont="1" applyBorder="1" applyAlignment="1">
      <alignment vertical="top" wrapText="1"/>
    </xf>
    <xf numFmtId="2" fontId="0" fillId="0" borderId="32" xfId="0" applyNumberFormat="1" applyBorder="1"/>
    <xf numFmtId="0" fontId="1" fillId="0" borderId="16" xfId="0" applyFont="1" applyBorder="1" applyAlignment="1">
      <alignment vertical="top" wrapText="1"/>
    </xf>
    <xf numFmtId="1" fontId="0" fillId="0" borderId="0" xfId="0" applyNumberFormat="1"/>
    <xf numFmtId="1" fontId="1" fillId="0" borderId="15" xfId="0" applyNumberFormat="1" applyFont="1" applyBorder="1" applyAlignment="1">
      <alignment vertical="top"/>
    </xf>
    <xf numFmtId="1" fontId="0" fillId="0" borderId="12" xfId="0" applyNumberFormat="1" applyBorder="1"/>
    <xf numFmtId="1" fontId="0" fillId="0" borderId="1" xfId="0" applyNumberFormat="1" applyBorder="1"/>
    <xf numFmtId="44" fontId="0" fillId="0" borderId="16" xfId="0" applyNumberFormat="1" applyBorder="1" applyAlignment="1">
      <alignment horizontal="left"/>
    </xf>
    <xf numFmtId="0" fontId="0" fillId="0" borderId="35" xfId="0" applyBorder="1"/>
    <xf numFmtId="14" fontId="0" fillId="0" borderId="35" xfId="0" applyNumberFormat="1" applyBorder="1"/>
    <xf numFmtId="0" fontId="0" fillId="0" borderId="8" xfId="0" applyBorder="1"/>
    <xf numFmtId="2" fontId="0" fillId="0" borderId="35" xfId="0" applyNumberFormat="1" applyBorder="1"/>
    <xf numFmtId="2" fontId="0" fillId="0" borderId="36" xfId="0" applyNumberFormat="1" applyBorder="1"/>
    <xf numFmtId="14" fontId="0" fillId="0" borderId="37" xfId="0" applyNumberFormat="1" applyBorder="1"/>
    <xf numFmtId="0" fontId="1" fillId="0" borderId="17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0" borderId="31" xfId="0" applyNumberFormat="1" applyBorder="1"/>
    <xf numFmtId="14" fontId="0" fillId="0" borderId="32" xfId="0" applyNumberFormat="1" applyBorder="1"/>
    <xf numFmtId="0" fontId="0" fillId="0" borderId="42" xfId="0" applyBorder="1"/>
    <xf numFmtId="0" fontId="0" fillId="0" borderId="43" xfId="0" applyBorder="1"/>
    <xf numFmtId="164" fontId="0" fillId="0" borderId="0" xfId="0" applyNumberFormat="1"/>
    <xf numFmtId="164" fontId="1" fillId="0" borderId="16" xfId="0" applyNumberFormat="1" applyFont="1" applyBorder="1" applyAlignment="1">
      <alignment vertical="top" wrapText="1"/>
    </xf>
    <xf numFmtId="164" fontId="0" fillId="0" borderId="8" xfId="0" applyNumberFormat="1" applyBorder="1"/>
    <xf numFmtId="164" fontId="0" fillId="0" borderId="4" xfId="0" applyNumberFormat="1" applyBorder="1"/>
    <xf numFmtId="0" fontId="1" fillId="0" borderId="25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6" fillId="3" borderId="33" xfId="2" applyFont="1" applyBorder="1" applyAlignment="1">
      <alignment horizontal="center" vertical="top"/>
    </xf>
    <xf numFmtId="0" fontId="6" fillId="3" borderId="39" xfId="2" applyFont="1" applyBorder="1" applyAlignment="1">
      <alignment vertical="top"/>
    </xf>
    <xf numFmtId="0" fontId="6" fillId="3" borderId="41" xfId="2" applyFont="1" applyBorder="1" applyAlignment="1">
      <alignment vertical="top"/>
    </xf>
    <xf numFmtId="0" fontId="6" fillId="3" borderId="38" xfId="2" applyFont="1" applyBorder="1" applyAlignment="1">
      <alignment horizontal="center" vertical="top"/>
    </xf>
    <xf numFmtId="0" fontId="6" fillId="3" borderId="39" xfId="2" applyFont="1" applyBorder="1" applyAlignment="1">
      <alignment horizontal="center" vertical="top"/>
    </xf>
    <xf numFmtId="0" fontId="6" fillId="3" borderId="40" xfId="2" applyFont="1" applyBorder="1" applyAlignment="1">
      <alignment horizontal="center" vertical="top"/>
    </xf>
    <xf numFmtId="0" fontId="6" fillId="3" borderId="27" xfId="2" applyFont="1" applyBorder="1" applyAlignment="1">
      <alignment horizontal="center" vertical="top"/>
    </xf>
    <xf numFmtId="0" fontId="6" fillId="3" borderId="28" xfId="2" applyFont="1" applyBorder="1" applyAlignment="1">
      <alignment horizontal="center" vertical="top"/>
    </xf>
    <xf numFmtId="0" fontId="6" fillId="2" borderId="27" xfId="1" applyNumberFormat="1" applyFont="1" applyBorder="1" applyAlignment="1">
      <alignment horizontal="center" vertical="top"/>
    </xf>
    <xf numFmtId="0" fontId="6" fillId="2" borderId="28" xfId="1" applyNumberFormat="1" applyFont="1" applyBorder="1" applyAlignment="1">
      <alignment horizontal="center" vertical="top"/>
    </xf>
    <xf numFmtId="0" fontId="6" fillId="2" borderId="34" xfId="1" applyNumberFormat="1" applyFont="1" applyBorder="1" applyAlignment="1">
      <alignment horizontal="center" vertical="top"/>
    </xf>
    <xf numFmtId="0" fontId="6" fillId="2" borderId="26" xfId="1" applyNumberFormat="1" applyFont="1" applyBorder="1" applyAlignment="1">
      <alignment horizontal="center" vertical="top"/>
    </xf>
    <xf numFmtId="0" fontId="6" fillId="2" borderId="29" xfId="1" applyNumberFormat="1" applyFont="1" applyBorder="1" applyAlignment="1">
      <alignment horizontal="center" vertical="top"/>
    </xf>
    <xf numFmtId="0" fontId="6" fillId="2" borderId="21" xfId="1" applyNumberFormat="1" applyFont="1" applyBorder="1" applyAlignment="1">
      <alignment horizontal="center" vertical="top"/>
    </xf>
  </cellXfs>
  <cellStyles count="3">
    <cellStyle name="Accent1" xfId="1" builtinId="29"/>
    <cellStyle name="Accent2" xfId="2" builtinId="3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28" sqref="B28"/>
    </sheetView>
  </sheetViews>
  <sheetFormatPr defaultRowHeight="15"/>
  <cols>
    <col min="1" max="1" width="41.42578125" customWidth="1"/>
    <col min="2" max="2" width="41.28515625" style="4" customWidth="1"/>
    <col min="3" max="3" width="53.7109375" bestFit="1" customWidth="1"/>
  </cols>
  <sheetData>
    <row r="1" spans="1:3" ht="18.75">
      <c r="A1" s="99" t="s">
        <v>83</v>
      </c>
      <c r="B1" s="99"/>
    </row>
    <row r="2" spans="1:3" ht="15.75" thickBot="1">
      <c r="A2" s="65"/>
      <c r="B2" s="64"/>
    </row>
    <row r="3" spans="1:3" ht="15.75" thickBot="1">
      <c r="A3" s="67" t="s">
        <v>22</v>
      </c>
      <c r="B3" s="68"/>
    </row>
    <row r="4" spans="1:3">
      <c r="A4" s="42" t="s">
        <v>69</v>
      </c>
      <c r="B4" s="35"/>
    </row>
    <row r="5" spans="1:3" ht="15.75" thickBot="1">
      <c r="A5" s="15" t="s">
        <v>68</v>
      </c>
      <c r="B5" s="17"/>
      <c r="C5" s="5"/>
    </row>
    <row r="6" spans="1:3" ht="15.75" thickBot="1">
      <c r="A6" s="34"/>
      <c r="B6" s="33"/>
      <c r="C6" s="5"/>
    </row>
    <row r="7" spans="1:3" ht="15.75" thickBot="1">
      <c r="A7" s="66" t="s">
        <v>60</v>
      </c>
      <c r="B7" s="43"/>
      <c r="C7" s="5"/>
    </row>
    <row r="8" spans="1:3">
      <c r="A8" s="27" t="s">
        <v>67</v>
      </c>
      <c r="B8" s="35"/>
    </row>
    <row r="9" spans="1:3" ht="15.75" thickBot="1">
      <c r="A9" s="15" t="s">
        <v>66</v>
      </c>
      <c r="B9" s="17"/>
    </row>
    <row r="10" spans="1:3" ht="15.75" thickBot="1">
      <c r="A10" s="44"/>
      <c r="B10" s="37"/>
    </row>
    <row r="11" spans="1:3">
      <c r="A11" s="38" t="s">
        <v>65</v>
      </c>
      <c r="B11" s="16"/>
    </row>
    <row r="12" spans="1:3">
      <c r="A12" s="12" t="s">
        <v>64</v>
      </c>
      <c r="B12" s="13"/>
    </row>
    <row r="13" spans="1:3" ht="15.75" thickBot="1">
      <c r="A13" s="15" t="s">
        <v>63</v>
      </c>
      <c r="B13" s="17"/>
    </row>
    <row r="14" spans="1:3" ht="15.75" thickBot="1">
      <c r="A14" s="36"/>
      <c r="B14" s="37"/>
    </row>
    <row r="15" spans="1:3">
      <c r="A15" s="38" t="s">
        <v>71</v>
      </c>
      <c r="B15" s="16"/>
    </row>
    <row r="16" spans="1:3">
      <c r="A16" s="12" t="s">
        <v>70</v>
      </c>
      <c r="B16" s="14"/>
    </row>
    <row r="17" spans="1:2" ht="15.75" thickBot="1">
      <c r="A17" s="39"/>
      <c r="B17" s="40"/>
    </row>
    <row r="18" spans="1:2" ht="15.75" thickBot="1">
      <c r="A18" s="36"/>
      <c r="B18" s="37"/>
    </row>
    <row r="19" spans="1:2" ht="15.75" thickBot="1">
      <c r="A19" s="41" t="s">
        <v>72</v>
      </c>
      <c r="B19" s="80"/>
    </row>
  </sheetData>
  <mergeCells count="1">
    <mergeCell ref="A1:B1"/>
  </mergeCells>
  <dataValidations count="4">
    <dataValidation type="list" allowBlank="1" showInputMessage="1" showErrorMessage="1" sqref="B15">
      <formula1>Blad1!B2:B5</formula1>
    </dataValidation>
    <dataValidation type="list" allowBlank="1" showInputMessage="1" showErrorMessage="1" sqref="B16">
      <formula1>Blad1!G2:G13</formula1>
    </dataValidation>
    <dataValidation type="date" allowBlank="1" showInputMessage="1" showErrorMessage="1" sqref="B12">
      <formula1>42736</formula1>
      <formula2>43465</formula2>
    </dataValidation>
    <dataValidation type="textLength" operator="equal" allowBlank="1" showInputMessage="1" showErrorMessage="1" sqref="B9">
      <formula1>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70" zoomScaleNormal="70" workbookViewId="0">
      <selection activeCell="F44" sqref="F44"/>
    </sheetView>
  </sheetViews>
  <sheetFormatPr defaultRowHeight="15"/>
  <cols>
    <col min="1" max="1" width="4.28515625" customWidth="1"/>
    <col min="2" max="2" width="24.42578125" customWidth="1"/>
    <col min="3" max="3" width="16.28515625" style="76" customWidth="1"/>
    <col min="4" max="4" width="18.7109375" style="3" customWidth="1"/>
    <col min="5" max="5" width="12.140625" customWidth="1"/>
    <col min="6" max="6" width="40.5703125" customWidth="1"/>
    <col min="7" max="7" width="20.28515625" customWidth="1"/>
    <col min="8" max="8" width="19.42578125" style="3" customWidth="1"/>
    <col min="9" max="9" width="19.85546875" style="3" customWidth="1"/>
    <col min="10" max="10" width="15.5703125" customWidth="1"/>
    <col min="11" max="11" width="13.28515625" customWidth="1"/>
    <col min="12" max="12" width="13.28515625" style="23" customWidth="1"/>
    <col min="13" max="13" width="12.85546875" style="23" customWidth="1"/>
    <col min="14" max="14" width="8.7109375" customWidth="1"/>
    <col min="15" max="16" width="15.28515625" bestFit="1" customWidth="1"/>
    <col min="17" max="17" width="17.5703125" customWidth="1"/>
    <col min="18" max="18" width="15.28515625" style="19" bestFit="1" customWidth="1"/>
    <col min="19" max="19" width="20.5703125" bestFit="1" customWidth="1"/>
    <col min="20" max="20" width="18.85546875" style="94" bestFit="1" customWidth="1"/>
    <col min="21" max="21" width="17.28515625" bestFit="1" customWidth="1"/>
    <col min="22" max="22" width="42.28515625" customWidth="1"/>
    <col min="23" max="23" width="48.85546875" customWidth="1"/>
    <col min="24" max="24" width="23.28515625" style="19" customWidth="1"/>
    <col min="25" max="25" width="26.42578125" style="19" customWidth="1"/>
    <col min="26" max="26" width="15.140625" customWidth="1"/>
    <col min="27" max="27" width="17.85546875" customWidth="1"/>
    <col min="28" max="28" width="21" customWidth="1"/>
    <col min="29" max="29" width="16.85546875" customWidth="1"/>
  </cols>
  <sheetData>
    <row r="1" spans="1:29" ht="19.5" thickBot="1">
      <c r="A1" s="1" t="s">
        <v>58</v>
      </c>
      <c r="D1" s="11"/>
      <c r="H1" s="11"/>
      <c r="I1" s="11"/>
      <c r="O1" s="11"/>
      <c r="P1" s="11"/>
      <c r="Q1" s="11"/>
      <c r="R1" s="11"/>
      <c r="S1" s="11"/>
      <c r="U1" s="11"/>
      <c r="V1" s="11"/>
      <c r="W1" s="11"/>
      <c r="X1" s="11"/>
      <c r="Y1" s="11"/>
      <c r="Z1" s="11"/>
      <c r="AA1" s="11"/>
      <c r="AB1" s="11"/>
    </row>
    <row r="2" spans="1:29" ht="15.75" thickBot="1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0"/>
      <c r="O2" s="108" t="s">
        <v>22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</row>
    <row r="3" spans="1:29" ht="15.75" thickBot="1">
      <c r="A3" s="103" t="s">
        <v>13</v>
      </c>
      <c r="B3" s="104"/>
      <c r="C3" s="104"/>
      <c r="D3" s="104"/>
      <c r="E3" s="104"/>
      <c r="F3" s="105"/>
      <c r="G3" s="100" t="s">
        <v>57</v>
      </c>
      <c r="H3" s="101"/>
      <c r="I3" s="101"/>
      <c r="J3" s="101"/>
      <c r="K3" s="101"/>
      <c r="L3" s="101"/>
      <c r="M3" s="101"/>
      <c r="N3" s="102"/>
      <c r="O3" s="111" t="s">
        <v>73</v>
      </c>
      <c r="P3" s="112"/>
      <c r="Q3" s="112"/>
      <c r="R3" s="112"/>
      <c r="S3" s="112"/>
      <c r="T3" s="113"/>
      <c r="U3" s="111" t="s">
        <v>74</v>
      </c>
      <c r="V3" s="112"/>
      <c r="W3" s="113"/>
      <c r="X3" s="111" t="s">
        <v>75</v>
      </c>
      <c r="Y3" s="112"/>
      <c r="Z3" s="112"/>
      <c r="AA3" s="112"/>
      <c r="AB3" s="112"/>
      <c r="AC3" s="113"/>
    </row>
    <row r="4" spans="1:29" ht="60.75" thickBot="1">
      <c r="A4" s="45" t="s">
        <v>11</v>
      </c>
      <c r="B4" s="46" t="s">
        <v>27</v>
      </c>
      <c r="C4" s="77" t="s">
        <v>12</v>
      </c>
      <c r="D4" s="48" t="s">
        <v>0</v>
      </c>
      <c r="E4" s="47" t="s">
        <v>1</v>
      </c>
      <c r="F4" s="47" t="s">
        <v>2</v>
      </c>
      <c r="G4" s="89" t="s">
        <v>3</v>
      </c>
      <c r="H4" s="88" t="s">
        <v>55</v>
      </c>
      <c r="I4" s="48" t="s">
        <v>56</v>
      </c>
      <c r="J4" s="46" t="s">
        <v>39</v>
      </c>
      <c r="K4" s="46" t="s">
        <v>40</v>
      </c>
      <c r="L4" s="49" t="s">
        <v>20</v>
      </c>
      <c r="M4" s="49" t="s">
        <v>59</v>
      </c>
      <c r="N4" s="75" t="s">
        <v>4</v>
      </c>
      <c r="O4" s="87" t="s">
        <v>54</v>
      </c>
      <c r="P4" s="72" t="s">
        <v>84</v>
      </c>
      <c r="Q4" s="72" t="s">
        <v>85</v>
      </c>
      <c r="R4" s="72" t="s">
        <v>53</v>
      </c>
      <c r="S4" s="72" t="s">
        <v>45</v>
      </c>
      <c r="T4" s="95" t="s">
        <v>44</v>
      </c>
      <c r="U4" s="51" t="s">
        <v>23</v>
      </c>
      <c r="V4" s="52" t="s">
        <v>26</v>
      </c>
      <c r="W4" s="56" t="s">
        <v>36</v>
      </c>
      <c r="X4" s="73" t="s">
        <v>28</v>
      </c>
      <c r="Y4" s="53" t="s">
        <v>29</v>
      </c>
      <c r="Z4" s="52" t="s">
        <v>25</v>
      </c>
      <c r="AA4" s="98" t="s">
        <v>87</v>
      </c>
      <c r="AB4" s="54" t="s">
        <v>24</v>
      </c>
      <c r="AC4" s="56" t="s">
        <v>62</v>
      </c>
    </row>
    <row r="5" spans="1:29">
      <c r="A5" s="27">
        <v>1</v>
      </c>
      <c r="B5" s="28"/>
      <c r="C5" s="78"/>
      <c r="D5" s="29"/>
      <c r="E5" s="28"/>
      <c r="F5" s="81"/>
      <c r="G5" s="92"/>
      <c r="H5" s="90"/>
      <c r="I5" s="29"/>
      <c r="J5" s="28"/>
      <c r="K5" s="28"/>
      <c r="L5" s="30"/>
      <c r="M5" s="30" t="str">
        <f>IF(J5&gt;0,J5*L5,"")</f>
        <v/>
      </c>
      <c r="N5" s="31"/>
      <c r="O5" s="38"/>
      <c r="P5" s="81"/>
      <c r="Q5" s="81"/>
      <c r="R5" s="84"/>
      <c r="S5" s="81"/>
      <c r="T5" s="96"/>
      <c r="U5" s="38"/>
      <c r="V5" s="81"/>
      <c r="W5" s="83"/>
      <c r="X5" s="85"/>
      <c r="Y5" s="84"/>
      <c r="Z5" s="82"/>
      <c r="AA5" s="86"/>
      <c r="AB5" s="86"/>
      <c r="AC5" s="83"/>
    </row>
    <row r="6" spans="1:29">
      <c r="A6" s="12">
        <f>+A5+1</f>
        <v>2</v>
      </c>
      <c r="B6" s="6"/>
      <c r="C6" s="79"/>
      <c r="D6" s="7"/>
      <c r="E6" s="6"/>
      <c r="F6" s="6"/>
      <c r="G6" s="93"/>
      <c r="H6" s="91"/>
      <c r="I6" s="7"/>
      <c r="J6" s="6"/>
      <c r="K6" s="6"/>
      <c r="L6" s="24"/>
      <c r="M6" s="30" t="str">
        <f t="shared" ref="M6:M14" si="0">IF(J6&gt;0,J6*L6,"")</f>
        <v/>
      </c>
      <c r="N6" s="25"/>
      <c r="O6" s="12"/>
      <c r="P6" s="6"/>
      <c r="Q6" s="6"/>
      <c r="R6" s="20"/>
      <c r="S6" s="6"/>
      <c r="T6" s="97"/>
      <c r="U6" s="12"/>
      <c r="V6" s="6"/>
      <c r="W6" s="25"/>
      <c r="X6" s="74"/>
      <c r="Y6" s="20"/>
      <c r="Z6" s="7"/>
      <c r="AA6" s="55"/>
      <c r="AB6" s="55"/>
      <c r="AC6" s="25"/>
    </row>
    <row r="7" spans="1:29">
      <c r="A7" s="12">
        <f>+A6+1</f>
        <v>3</v>
      </c>
      <c r="B7" s="6"/>
      <c r="C7" s="79"/>
      <c r="D7" s="7"/>
      <c r="E7" s="6"/>
      <c r="F7" s="6"/>
      <c r="G7" s="93"/>
      <c r="H7" s="91"/>
      <c r="I7" s="7"/>
      <c r="J7" s="6"/>
      <c r="K7" s="6"/>
      <c r="L7" s="24"/>
      <c r="M7" s="30" t="str">
        <f t="shared" si="0"/>
        <v/>
      </c>
      <c r="N7" s="25"/>
      <c r="O7" s="12"/>
      <c r="P7" s="6"/>
      <c r="Q7" s="6"/>
      <c r="R7" s="20"/>
      <c r="S7" s="6"/>
      <c r="T7" s="97"/>
      <c r="U7" s="12"/>
      <c r="V7" s="6"/>
      <c r="W7" s="25"/>
      <c r="X7" s="74"/>
      <c r="Y7" s="20"/>
      <c r="Z7" s="7"/>
      <c r="AA7" s="55"/>
      <c r="AB7" s="55"/>
      <c r="AC7" s="25"/>
    </row>
    <row r="8" spans="1:29">
      <c r="A8" s="12">
        <f>+A7+1</f>
        <v>4</v>
      </c>
      <c r="B8" s="6"/>
      <c r="C8" s="79"/>
      <c r="D8" s="7"/>
      <c r="E8" s="6"/>
      <c r="F8" s="6"/>
      <c r="G8" s="93"/>
      <c r="H8" s="91"/>
      <c r="I8" s="7"/>
      <c r="J8" s="6"/>
      <c r="K8" s="6"/>
      <c r="L8" s="24"/>
      <c r="M8" s="30" t="str">
        <f t="shared" si="0"/>
        <v/>
      </c>
      <c r="N8" s="25"/>
      <c r="O8" s="12"/>
      <c r="P8" s="6"/>
      <c r="Q8" s="6"/>
      <c r="R8" s="20"/>
      <c r="S8" s="6"/>
      <c r="T8" s="97"/>
      <c r="U8" s="12"/>
      <c r="V8" s="6"/>
      <c r="W8" s="25"/>
      <c r="X8" s="74"/>
      <c r="Y8" s="20"/>
      <c r="Z8" s="7"/>
      <c r="AA8" s="55"/>
      <c r="AB8" s="55"/>
      <c r="AC8" s="25"/>
    </row>
    <row r="9" spans="1:29">
      <c r="A9" s="12">
        <f t="shared" ref="A9:A14" si="1">+A8+1</f>
        <v>5</v>
      </c>
      <c r="B9" s="6"/>
      <c r="C9" s="79"/>
      <c r="D9" s="7"/>
      <c r="E9" s="6"/>
      <c r="F9" s="6"/>
      <c r="G9" s="93"/>
      <c r="H9" s="91"/>
      <c r="I9" s="7"/>
      <c r="J9" s="6"/>
      <c r="K9" s="6"/>
      <c r="L9" s="24"/>
      <c r="M9" s="30" t="str">
        <f t="shared" si="0"/>
        <v/>
      </c>
      <c r="N9" s="25"/>
      <c r="O9" s="12"/>
      <c r="P9" s="6"/>
      <c r="Q9" s="6"/>
      <c r="R9" s="20"/>
      <c r="S9" s="6"/>
      <c r="T9" s="97"/>
      <c r="U9" s="12"/>
      <c r="V9" s="6"/>
      <c r="W9" s="25"/>
      <c r="X9" s="74"/>
      <c r="Y9" s="20"/>
      <c r="Z9" s="7"/>
      <c r="AA9" s="55"/>
      <c r="AB9" s="55"/>
      <c r="AC9" s="25"/>
    </row>
    <row r="10" spans="1:29">
      <c r="A10" s="12">
        <f t="shared" si="1"/>
        <v>6</v>
      </c>
      <c r="B10" s="6"/>
      <c r="C10" s="79"/>
      <c r="D10" s="7"/>
      <c r="E10" s="6"/>
      <c r="F10" s="6"/>
      <c r="G10" s="93"/>
      <c r="H10" s="91"/>
      <c r="I10" s="7"/>
      <c r="J10" s="6"/>
      <c r="K10" s="6"/>
      <c r="L10" s="24"/>
      <c r="M10" s="30" t="str">
        <f t="shared" si="0"/>
        <v/>
      </c>
      <c r="N10" s="25"/>
      <c r="O10" s="12"/>
      <c r="P10" s="6"/>
      <c r="Q10" s="6"/>
      <c r="R10" s="20"/>
      <c r="S10" s="6"/>
      <c r="T10" s="97"/>
      <c r="U10" s="12"/>
      <c r="V10" s="6"/>
      <c r="W10" s="25"/>
      <c r="X10" s="74"/>
      <c r="Y10" s="20"/>
      <c r="Z10" s="7"/>
      <c r="AA10" s="55"/>
      <c r="AB10" s="55"/>
      <c r="AC10" s="25"/>
    </row>
    <row r="11" spans="1:29">
      <c r="A11" s="12">
        <f t="shared" si="1"/>
        <v>7</v>
      </c>
      <c r="B11" s="6"/>
      <c r="C11" s="79"/>
      <c r="D11" s="7"/>
      <c r="E11" s="6"/>
      <c r="F11" s="6"/>
      <c r="G11" s="93"/>
      <c r="H11" s="91"/>
      <c r="I11" s="7"/>
      <c r="J11" s="6"/>
      <c r="K11" s="6"/>
      <c r="L11" s="24"/>
      <c r="M11" s="30" t="str">
        <f t="shared" si="0"/>
        <v/>
      </c>
      <c r="N11" s="25"/>
      <c r="O11" s="12"/>
      <c r="P11" s="6"/>
      <c r="Q11" s="6"/>
      <c r="R11" s="20"/>
      <c r="S11" s="6"/>
      <c r="T11" s="97"/>
      <c r="U11" s="12"/>
      <c r="V11" s="6"/>
      <c r="W11" s="25"/>
      <c r="X11" s="74"/>
      <c r="Y11" s="20"/>
      <c r="Z11" s="7"/>
      <c r="AA11" s="55"/>
      <c r="AB11" s="55"/>
      <c r="AC11" s="25"/>
    </row>
    <row r="12" spans="1:29">
      <c r="A12" s="12">
        <f t="shared" si="1"/>
        <v>8</v>
      </c>
      <c r="B12" s="6"/>
      <c r="C12" s="79"/>
      <c r="D12" s="7"/>
      <c r="E12" s="6"/>
      <c r="F12" s="6"/>
      <c r="G12" s="93"/>
      <c r="H12" s="91"/>
      <c r="I12" s="7"/>
      <c r="J12" s="6"/>
      <c r="K12" s="6"/>
      <c r="L12" s="24"/>
      <c r="M12" s="30" t="str">
        <f t="shared" si="0"/>
        <v/>
      </c>
      <c r="N12" s="25"/>
      <c r="O12" s="12"/>
      <c r="P12" s="6"/>
      <c r="Q12" s="6"/>
      <c r="R12" s="20"/>
      <c r="S12" s="6"/>
      <c r="T12" s="97"/>
      <c r="U12" s="12"/>
      <c r="V12" s="6"/>
      <c r="W12" s="25"/>
      <c r="X12" s="74"/>
      <c r="Y12" s="20"/>
      <c r="Z12" s="7"/>
      <c r="AA12" s="55"/>
      <c r="AB12" s="55"/>
      <c r="AC12" s="25"/>
    </row>
    <row r="13" spans="1:29">
      <c r="A13" s="12">
        <f t="shared" si="1"/>
        <v>9</v>
      </c>
      <c r="B13" s="6"/>
      <c r="C13" s="79"/>
      <c r="D13" s="7"/>
      <c r="E13" s="6"/>
      <c r="F13" s="6"/>
      <c r="G13" s="93"/>
      <c r="H13" s="91"/>
      <c r="I13" s="7"/>
      <c r="J13" s="6"/>
      <c r="K13" s="6"/>
      <c r="L13" s="24"/>
      <c r="M13" s="30" t="str">
        <f t="shared" si="0"/>
        <v/>
      </c>
      <c r="N13" s="25"/>
      <c r="O13" s="12"/>
      <c r="P13" s="6"/>
      <c r="Q13" s="6"/>
      <c r="R13" s="20"/>
      <c r="S13" s="6"/>
      <c r="T13" s="97"/>
      <c r="U13" s="12"/>
      <c r="V13" s="6"/>
      <c r="W13" s="25"/>
      <c r="X13" s="74"/>
      <c r="Y13" s="20"/>
      <c r="Z13" s="7"/>
      <c r="AA13" s="55"/>
      <c r="AB13" s="55"/>
      <c r="AC13" s="25"/>
    </row>
    <row r="14" spans="1:29">
      <c r="A14" s="12">
        <f t="shared" si="1"/>
        <v>10</v>
      </c>
      <c r="B14" s="6"/>
      <c r="C14" s="79"/>
      <c r="D14" s="7"/>
      <c r="E14" s="6"/>
      <c r="F14" s="6"/>
      <c r="G14" s="25"/>
      <c r="H14" s="91"/>
      <c r="I14" s="7"/>
      <c r="J14" s="6"/>
      <c r="K14" s="6"/>
      <c r="L14" s="24"/>
      <c r="M14" s="30" t="str">
        <f t="shared" si="0"/>
        <v/>
      </c>
      <c r="N14" s="25"/>
      <c r="O14" s="12"/>
      <c r="P14" s="6"/>
      <c r="Q14" s="6"/>
      <c r="R14" s="20"/>
      <c r="S14" s="6"/>
      <c r="T14" s="97"/>
      <c r="U14" s="12"/>
      <c r="V14" s="6"/>
      <c r="W14" s="25"/>
      <c r="X14" s="74"/>
      <c r="Y14" s="20"/>
      <c r="Z14" s="7"/>
      <c r="AA14" s="55"/>
      <c r="AB14" s="55"/>
      <c r="AC14" s="25"/>
    </row>
    <row r="15" spans="1:29">
      <c r="B15" s="18" t="s">
        <v>86</v>
      </c>
    </row>
    <row r="16" spans="1:29">
      <c r="V16" s="8"/>
      <c r="W16" s="8"/>
    </row>
    <row r="17" spans="22:23">
      <c r="V17" s="2"/>
      <c r="W17" s="2"/>
    </row>
    <row r="18" spans="22:23">
      <c r="V18" s="9"/>
      <c r="W18" s="9"/>
    </row>
    <row r="19" spans="22:23">
      <c r="V19" s="9"/>
      <c r="W19" s="9"/>
    </row>
    <row r="20" spans="22:23">
      <c r="V20" s="9"/>
      <c r="W20" s="9"/>
    </row>
    <row r="21" spans="22:23">
      <c r="V21" s="10"/>
      <c r="W21" s="10"/>
    </row>
    <row r="22" spans="22:23">
      <c r="V22" s="9"/>
      <c r="W22" s="9"/>
    </row>
    <row r="23" spans="22:23">
      <c r="V23" s="10"/>
      <c r="W23" s="10"/>
    </row>
    <row r="24" spans="22:23">
      <c r="V24" s="2"/>
      <c r="W24" s="2"/>
    </row>
    <row r="25" spans="22:23">
      <c r="V25" s="10"/>
      <c r="W25" s="10"/>
    </row>
    <row r="26" spans="22:23">
      <c r="V26" s="10"/>
      <c r="W26" s="10"/>
    </row>
  </sheetData>
  <mergeCells count="7">
    <mergeCell ref="G3:N3"/>
    <mergeCell ref="A3:F3"/>
    <mergeCell ref="A2:N2"/>
    <mergeCell ref="O2:AC2"/>
    <mergeCell ref="O3:T3"/>
    <mergeCell ref="U3:W3"/>
    <mergeCell ref="X3:AC3"/>
  </mergeCells>
  <dataValidations count="11">
    <dataValidation type="list" allowBlank="1" showInputMessage="1" showErrorMessage="1" sqref="V5:V1048576">
      <formula1>Blad1!A2:A10</formula1>
    </dataValidation>
    <dataValidation type="list" allowBlank="1" showInputMessage="1" showErrorMessage="1" sqref="N5:N1048576">
      <formula1>Blad1!C2:C3</formula1>
    </dataValidation>
    <dataValidation type="list" allowBlank="1" showInputMessage="1" showErrorMessage="1" sqref="E5:E1048576">
      <formula1>Blad1!E2:E3</formula1>
    </dataValidation>
    <dataValidation type="list" allowBlank="1" showInputMessage="1" showErrorMessage="1" sqref="S5:S1048576 K5:K1048576">
      <formula1>Blad1!F2:F7</formula1>
    </dataValidation>
    <dataValidation type="list" allowBlank="1" showInputMessage="1" showErrorMessage="1" sqref="U5:U1048576">
      <formula1>Blad1!H2:H3</formula1>
    </dataValidation>
    <dataValidation type="textLength" operator="equal" allowBlank="1" showInputMessage="1" showErrorMessage="1" sqref="C5:C1048576">
      <formula1>9</formula1>
    </dataValidation>
    <dataValidation type="date" allowBlank="1" showInputMessage="1" showErrorMessage="1" sqref="D5:D1048576">
      <formula1>1</formula1>
      <formula2>43100</formula2>
    </dataValidation>
    <dataValidation type="textLength" operator="equal" allowBlank="1" showInputMessage="1" showErrorMessage="1" sqref="X5:Y1048576 O5:O1048576 G5:G1048576">
      <formula1>5</formula1>
    </dataValidation>
    <dataValidation type="date" allowBlank="1" showInputMessage="1" showErrorMessage="1" sqref="H5:H1048576">
      <formula1>42005</formula1>
      <formula2>43100</formula2>
    </dataValidation>
    <dataValidation type="date" allowBlank="1" showInputMessage="1" showErrorMessage="1" sqref="P5:P1048576 Q5:Q1048576 I5:I1048576">
      <formula1>42005</formula1>
      <formula2>73050</formula2>
    </dataValidation>
    <dataValidation type="date" allowBlank="1" showInputMessage="1" showErrorMessage="1" sqref="AB5:AB1048576">
      <formula1>42736</formula1>
      <formula2>43465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4" sqref="B4:B5"/>
    </sheetView>
  </sheetViews>
  <sheetFormatPr defaultRowHeight="15"/>
  <cols>
    <col min="1" max="1" width="56.85546875" bestFit="1" customWidth="1"/>
    <col min="2" max="2" width="25.5703125" bestFit="1" customWidth="1"/>
    <col min="3" max="3" width="12.7109375" bestFit="1" customWidth="1"/>
    <col min="4" max="4" width="25.85546875" bestFit="1" customWidth="1"/>
    <col min="6" max="6" width="10" bestFit="1" customWidth="1"/>
    <col min="8" max="8" width="13.140625" bestFit="1" customWidth="1"/>
  </cols>
  <sheetData>
    <row r="1" spans="1:8" ht="15.75" thickBot="1">
      <c r="A1" s="62" t="s">
        <v>35</v>
      </c>
      <c r="B1" s="32" t="s">
        <v>37</v>
      </c>
      <c r="C1" s="32" t="s">
        <v>38</v>
      </c>
      <c r="D1" s="32" t="s">
        <v>14</v>
      </c>
      <c r="E1" s="63" t="s">
        <v>1</v>
      </c>
      <c r="F1" s="63" t="s">
        <v>46</v>
      </c>
      <c r="G1" s="69" t="s">
        <v>61</v>
      </c>
      <c r="H1" s="69" t="s">
        <v>80</v>
      </c>
    </row>
    <row r="2" spans="1:8">
      <c r="A2" s="58" t="s">
        <v>30</v>
      </c>
      <c r="B2" s="28" t="s">
        <v>7</v>
      </c>
      <c r="C2" s="28" t="s">
        <v>5</v>
      </c>
      <c r="D2" s="28" t="s">
        <v>41</v>
      </c>
      <c r="E2" s="60" t="s">
        <v>42</v>
      </c>
      <c r="F2" s="61" t="s">
        <v>47</v>
      </c>
      <c r="G2" s="71">
        <v>42736</v>
      </c>
      <c r="H2" s="70" t="s">
        <v>81</v>
      </c>
    </row>
    <row r="3" spans="1:8">
      <c r="A3" s="58" t="s">
        <v>31</v>
      </c>
      <c r="B3" s="6" t="s">
        <v>8</v>
      </c>
      <c r="C3" s="6" t="s">
        <v>6</v>
      </c>
      <c r="D3" s="57" t="s">
        <v>15</v>
      </c>
      <c r="E3" s="6" t="s">
        <v>43</v>
      </c>
      <c r="F3" s="22" t="s">
        <v>48</v>
      </c>
      <c r="G3" s="71">
        <v>42767</v>
      </c>
      <c r="H3" s="22" t="s">
        <v>82</v>
      </c>
    </row>
    <row r="4" spans="1:8">
      <c r="A4" s="58" t="s">
        <v>76</v>
      </c>
      <c r="B4" s="6" t="s">
        <v>9</v>
      </c>
      <c r="C4" s="6"/>
      <c r="D4" s="57" t="s">
        <v>16</v>
      </c>
      <c r="E4" s="6"/>
      <c r="F4" s="22" t="s">
        <v>49</v>
      </c>
      <c r="G4" s="71">
        <v>42795</v>
      </c>
      <c r="H4" s="6"/>
    </row>
    <row r="5" spans="1:8">
      <c r="A5" s="59" t="s">
        <v>32</v>
      </c>
      <c r="B5" s="6" t="s">
        <v>10</v>
      </c>
      <c r="C5" s="6"/>
      <c r="D5" s="57" t="s">
        <v>19</v>
      </c>
      <c r="E5" s="6"/>
      <c r="F5" s="22" t="s">
        <v>50</v>
      </c>
      <c r="G5" s="71">
        <v>42826</v>
      </c>
      <c r="H5" s="6"/>
    </row>
    <row r="6" spans="1:8">
      <c r="A6" s="58" t="s">
        <v>77</v>
      </c>
      <c r="C6" s="6"/>
      <c r="D6" s="57" t="s">
        <v>17</v>
      </c>
      <c r="E6" s="6"/>
      <c r="F6" s="22" t="s">
        <v>51</v>
      </c>
      <c r="G6" s="71">
        <v>42856</v>
      </c>
      <c r="H6" s="6"/>
    </row>
    <row r="7" spans="1:8">
      <c r="A7" s="59" t="s">
        <v>33</v>
      </c>
      <c r="B7" s="6"/>
      <c r="C7" s="6"/>
      <c r="D7" s="57" t="s">
        <v>18</v>
      </c>
      <c r="E7" s="6"/>
      <c r="F7" s="22" t="s">
        <v>52</v>
      </c>
      <c r="G7" s="71">
        <v>42887</v>
      </c>
      <c r="H7" s="6"/>
    </row>
    <row r="8" spans="1:8">
      <c r="A8" s="12" t="s">
        <v>78</v>
      </c>
      <c r="B8" s="6"/>
      <c r="C8" s="6"/>
      <c r="D8" s="21"/>
      <c r="E8" s="6"/>
      <c r="F8" s="6"/>
      <c r="G8" s="71">
        <v>42917</v>
      </c>
      <c r="H8" s="6"/>
    </row>
    <row r="9" spans="1:8">
      <c r="A9" s="59" t="s">
        <v>79</v>
      </c>
      <c r="B9" s="6"/>
      <c r="C9" s="6"/>
      <c r="D9" s="21"/>
      <c r="E9" s="6"/>
      <c r="F9" s="6"/>
      <c r="G9" s="71">
        <v>42948</v>
      </c>
      <c r="H9" s="6"/>
    </row>
    <row r="10" spans="1:8">
      <c r="A10" s="59" t="s">
        <v>34</v>
      </c>
      <c r="B10" s="6"/>
      <c r="C10" s="6"/>
      <c r="D10" s="21"/>
      <c r="E10" s="6"/>
      <c r="F10" s="6"/>
      <c r="G10" s="71">
        <v>42979</v>
      </c>
      <c r="H10" s="6"/>
    </row>
    <row r="11" spans="1:8">
      <c r="B11" s="6"/>
      <c r="C11" s="6"/>
      <c r="D11" s="21"/>
      <c r="E11" s="6"/>
      <c r="F11" s="6"/>
      <c r="G11" s="71">
        <v>43009</v>
      </c>
      <c r="H11" s="6"/>
    </row>
    <row r="12" spans="1:8">
      <c r="A12" s="12"/>
      <c r="B12" s="6"/>
      <c r="C12" s="6"/>
      <c r="D12" s="6"/>
      <c r="E12" s="6"/>
      <c r="F12" s="6"/>
      <c r="G12" s="71">
        <v>43040</v>
      </c>
      <c r="H12" s="6"/>
    </row>
    <row r="13" spans="1:8" ht="15.75" thickBot="1">
      <c r="A13" s="15"/>
      <c r="B13" s="26"/>
      <c r="C13" s="26"/>
      <c r="D13" s="26"/>
      <c r="E13" s="26"/>
      <c r="F13" s="26"/>
      <c r="G13" s="71">
        <v>43070</v>
      </c>
      <c r="H13" s="6"/>
    </row>
    <row r="14" spans="1:8">
      <c r="G14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 </vt:lpstr>
      <vt:lpstr>Verzamelfactuur</vt:lpstr>
      <vt:lpstr>Blad1</vt:lpstr>
      <vt:lpstr>Blad2</vt:lpstr>
    </vt:vector>
  </TitlesOfParts>
  <Company>Gemeente Gouda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 Zentveld</dc:creator>
  <cp:lastModifiedBy>589911</cp:lastModifiedBy>
  <dcterms:created xsi:type="dcterms:W3CDTF">2014-12-11T14:41:15Z</dcterms:created>
  <dcterms:modified xsi:type="dcterms:W3CDTF">2017-03-02T15:39:00Z</dcterms:modified>
</cp:coreProperties>
</file>