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SDMH\2. Inkoop\11.Tarieven en indexering\concept stukken tbv aanbieders okt 2020\def stukken voor publicatie 201020\"/>
    </mc:Choice>
  </mc:AlternateContent>
  <bookViews>
    <workbookView xWindow="0" yWindow="0" windowWidth="28800" windowHeight="12465" activeTab="2"/>
  </bookViews>
  <sheets>
    <sheet name="Individuele beh. licht" sheetId="1" r:id="rId1"/>
    <sheet name="Individuele beh. zwaar" sheetId="3" r:id="rId2"/>
    <sheet name="IB GW en diagnostiek" sheetId="4" r:id="rId3"/>
    <sheet name="Ambulante crisishulp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Pensioen_dropdown">[1]Data_overig!$B$7:$B$8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<sst xmlns="http://schemas.openxmlformats.org/spreadsheetml/2006/main" count="791" uniqueCount="98">
  <si>
    <t>Algemeen rekenmodel Midden-Holland</t>
  </si>
  <si>
    <t>VVT</t>
  </si>
  <si>
    <t>Ja</t>
  </si>
  <si>
    <t>Totaal overzicht gewogen kostprijs per uur</t>
  </si>
  <si>
    <t>GHZ</t>
  </si>
  <si>
    <t>Nee</t>
  </si>
  <si>
    <t>Salarislasten per uur</t>
  </si>
  <si>
    <t>GGZ</t>
  </si>
  <si>
    <t>SociaalWerk</t>
  </si>
  <si>
    <t>Cao</t>
  </si>
  <si>
    <t>Jeugdzorg</t>
  </si>
  <si>
    <t>Schaal</t>
  </si>
  <si>
    <t>Periodiek</t>
  </si>
  <si>
    <t>Bruto uurloon</t>
  </si>
  <si>
    <t>Opslag eindejaarsuitkering</t>
  </si>
  <si>
    <t>Opslag vakantiegeld</t>
  </si>
  <si>
    <t>Opslag ORT</t>
  </si>
  <si>
    <t xml:space="preserve"> </t>
  </si>
  <si>
    <t>Eenmalige uitkeringen per uur</t>
  </si>
  <si>
    <t>Totale bruto uurloon</t>
  </si>
  <si>
    <t>Opslag sociale lasten</t>
  </si>
  <si>
    <t>Totale bruto uurloon incl. sociale lasten</t>
  </si>
  <si>
    <t>Gecorrigeerd voor productiviteit (p)</t>
  </si>
  <si>
    <t>Reiskosten (m)</t>
  </si>
  <si>
    <t>Totale bruto uurloon incl. reiskosten</t>
  </si>
  <si>
    <t>Opslag voor overheadkosten (p / m)</t>
  </si>
  <si>
    <t>Opslag kosten voor vastgoed (m)</t>
  </si>
  <si>
    <t>Opslag overige personele kosten (m)</t>
  </si>
  <si>
    <t>Totale kosten per uur</t>
  </si>
  <si>
    <t>Verrekening naar aantal uur per eenheid</t>
  </si>
  <si>
    <t>Groepsgroote</t>
  </si>
  <si>
    <t>Totale kosten per tijdseenheid</t>
  </si>
  <si>
    <t>Periodiekmix</t>
  </si>
  <si>
    <t>Totaal tarief voor afronden</t>
  </si>
  <si>
    <t>Gewogen totale kosten</t>
  </si>
  <si>
    <t>Parameters gewogen kostprijs per uur</t>
  </si>
  <si>
    <t>Brutoloon</t>
  </si>
  <si>
    <t>Kies cao</t>
  </si>
  <si>
    <t>Kies schaal</t>
  </si>
  <si>
    <t>Kies Periodiek</t>
  </si>
  <si>
    <t>Bruto uurloon (gemiddeld over 2021)</t>
  </si>
  <si>
    <t>Minimale eindejaarsuitkering</t>
  </si>
  <si>
    <t>Minimale vakantietoeslag</t>
  </si>
  <si>
    <t>Opslag ORT (%)</t>
  </si>
  <si>
    <t>Eenmalige uitkeringen (totaal per FTE, in euro)</t>
  </si>
  <si>
    <t>Sociale lasten &amp; pensioen premies</t>
  </si>
  <si>
    <t>WAO / WIA (IVA en WGA) incl. kinderopvang</t>
  </si>
  <si>
    <t>WW premie (Awf) laag onbepaalde tijd</t>
  </si>
  <si>
    <t>WW premie (Awf) hoog (overig personeel)</t>
  </si>
  <si>
    <t>ZVW premie werkgever</t>
  </si>
  <si>
    <t>WHK*</t>
  </si>
  <si>
    <t>Pensioenpremie werkgever</t>
  </si>
  <si>
    <t>Totaal sociale lasten (incl. pensioenpremies)</t>
  </si>
  <si>
    <t>Niet-productieve uren</t>
  </si>
  <si>
    <t>Meenemen</t>
  </si>
  <si>
    <t>Uren</t>
  </si>
  <si>
    <t>%</t>
  </si>
  <si>
    <t>Bruto uren</t>
  </si>
  <si>
    <t>Ziekteverzuim</t>
  </si>
  <si>
    <t>Feestdagen</t>
  </si>
  <si>
    <t>Verlof</t>
  </si>
  <si>
    <t>Aanvullend verlof</t>
  </si>
  <si>
    <t>Opleiding &amp; Intervisie</t>
  </si>
  <si>
    <t>Zakelijke reistijd (in uren)</t>
  </si>
  <si>
    <t>Administratie, overleg</t>
  </si>
  <si>
    <t>% Direct cliëntgebonden tijd</t>
  </si>
  <si>
    <t>Netto uren</t>
  </si>
  <si>
    <t>Productiviteit %</t>
  </si>
  <si>
    <t>Reiskosten</t>
  </si>
  <si>
    <t>Kosten per uur</t>
  </si>
  <si>
    <t>Kosten werk-werkverkeer per gewerkt uur</t>
  </si>
  <si>
    <t>Totale reiskosten</t>
  </si>
  <si>
    <t>Overheadkosten</t>
  </si>
  <si>
    <t>Gemiddeld %</t>
  </si>
  <si>
    <t>Kosten overheadpersoneel (% van totale kosten)</t>
  </si>
  <si>
    <t>Inhuur / uitbesteding overheadtaken (% van totale kosten)</t>
  </si>
  <si>
    <t>Materiële overheadkosten (% van totale kosten)</t>
  </si>
  <si>
    <t>Totale overheadkosten (% van totale kosten)</t>
  </si>
  <si>
    <t>Kosten voor vastgoed (% van totale kosten)</t>
  </si>
  <si>
    <t>Overige personele kosten (% van totale kosten)</t>
  </si>
  <si>
    <t>Opslag voor risico</t>
  </si>
  <si>
    <t>Productgebonden parameters</t>
  </si>
  <si>
    <t>TOTALE KOSTEN</t>
  </si>
  <si>
    <t>Gemiddelde overhead</t>
  </si>
  <si>
    <t>AANDEEL TOTALE KOSTEN</t>
  </si>
  <si>
    <t>OPSLAG OP PRIMAIR PROCES</t>
  </si>
  <si>
    <t>Kosten personeel primair proces</t>
  </si>
  <si>
    <t/>
  </si>
  <si>
    <t>8,33% eindejaarsuitkering</t>
  </si>
  <si>
    <t xml:space="preserve">8% vakantietoeslag </t>
  </si>
  <si>
    <t>ORT conform inkoop 2017</t>
  </si>
  <si>
    <t>Totale kosten per uur incl. risico</t>
  </si>
  <si>
    <t>Overig</t>
  </si>
  <si>
    <t>Risico</t>
  </si>
  <si>
    <t>niet van toepassing</t>
  </si>
  <si>
    <t>Totaal  tarief na afronden</t>
  </si>
  <si>
    <t>het percentage brutoloon van de gekozen schaal en periodiek</t>
  </si>
  <si>
    <t xml:space="preserve">Overig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</si>
</sst>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€&quot;\ * #,##0.00_ ;_ &quot;€&quot;\ * \-#,##0.00_ ;_ &quot;€&quot;\ * &quot;-&quot;??_ ;_ @_ "/>
    <numFmt numFmtId="164" formatCode="0.0%"/>
    <numFmt numFmtId="165" formatCode="_ &quot;€&quot;\ * #,##0_ ;_ &quot;€&quot;\ * \-#,##0_ ;_ &quot;€&quot;\ * &quot;-&quot;??_ ;_ @_ "/>
    <numFmt numFmtId="166" formatCode="_ &quot;€&quot;\ * #,##0.0_ ;_ &quot;€&quot;\ * \-#,##0.0_ ;_ &quot;€&quot;\ * &quot;-&quot;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Segoe UI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Segoe UI"/>
      <family val="2"/>
    </font>
    <font>
      <b/>
      <i/>
      <sz val="8"/>
      <color theme="1"/>
      <name val="Segoe UI"/>
      <family val="2"/>
    </font>
    <font>
      <b/>
      <sz val="8"/>
      <color theme="0"/>
      <name val="Segoe UI"/>
      <family val="2"/>
    </font>
    <font>
      <i/>
      <sz val="8"/>
      <color theme="1"/>
      <name val="Segoe UI"/>
      <family val="2"/>
    </font>
    <font>
      <sz val="8"/>
      <color rgb="FFFF0000"/>
      <name val="Segoe UI"/>
      <family val="2"/>
    </font>
    <font>
      <b/>
      <sz val="8"/>
      <name val="Segoe UI"/>
      <family val="2"/>
    </font>
    <font>
      <b/>
      <sz val="8"/>
      <color theme="3"/>
      <name val="Segoe UI"/>
      <family val="2"/>
    </font>
    <font>
      <i/>
      <sz val="8"/>
      <color theme="1"/>
      <name val="Arial"/>
      <family val="2"/>
    </font>
    <font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199">
    <xf numFmtId="0" fontId="0" fillId="0" borderId="0" xfId="0"/>
    <xf numFmtId="0" fontId="6" fillId="4" borderId="1" xfId="0" applyFont="1" applyFill="1" applyBorder="1" applyProtection="1"/>
    <xf numFmtId="0" fontId="6" fillId="4" borderId="2" xfId="0" applyFont="1" applyFill="1" applyBorder="1" applyProtection="1"/>
    <xf numFmtId="0" fontId="6" fillId="4" borderId="2" xfId="0" applyFont="1" applyFill="1" applyBorder="1" applyAlignment="1" applyProtection="1">
      <alignment horizontal="center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0" borderId="0" xfId="0" applyFont="1"/>
    <xf numFmtId="0" fontId="7" fillId="5" borderId="5" xfId="0" applyFont="1" applyFill="1" applyBorder="1" applyProtection="1"/>
    <xf numFmtId="0" fontId="1" fillId="0" borderId="6" xfId="3" applyFill="1" applyBorder="1" applyAlignment="1" applyProtection="1">
      <alignment horizontal="center"/>
    </xf>
    <xf numFmtId="0" fontId="7" fillId="5" borderId="0" xfId="0" applyFont="1" applyFill="1" applyBorder="1" applyProtection="1"/>
    <xf numFmtId="0" fontId="1" fillId="0" borderId="7" xfId="3" applyFill="1" applyBorder="1" applyAlignment="1" applyProtection="1">
      <alignment horizontal="center"/>
    </xf>
    <xf numFmtId="44" fontId="7" fillId="5" borderId="0" xfId="1" applyFont="1" applyFill="1" applyBorder="1" applyProtection="1"/>
    <xf numFmtId="0" fontId="6" fillId="5" borderId="0" xfId="0" applyFont="1" applyFill="1" applyBorder="1" applyAlignment="1" applyProtection="1">
      <alignment horizontal="center"/>
    </xf>
    <xf numFmtId="0" fontId="7" fillId="5" borderId="6" xfId="0" applyFont="1" applyFill="1" applyBorder="1" applyProtection="1"/>
    <xf numFmtId="44" fontId="1" fillId="0" borderId="6" xfId="3" applyNumberFormat="1" applyFont="1" applyFill="1" applyBorder="1" applyAlignment="1" applyProtection="1">
      <alignment horizontal="center"/>
    </xf>
    <xf numFmtId="44" fontId="0" fillId="0" borderId="0" xfId="0" applyNumberFormat="1"/>
    <xf numFmtId="10" fontId="7" fillId="5" borderId="6" xfId="0" applyNumberFormat="1" applyFont="1" applyFill="1" applyBorder="1" applyAlignment="1" applyProtection="1">
      <alignment horizontal="center"/>
      <protection locked="0"/>
    </xf>
    <xf numFmtId="10" fontId="7" fillId="5" borderId="8" xfId="0" applyNumberFormat="1" applyFont="1" applyFill="1" applyBorder="1" applyAlignment="1" applyProtection="1">
      <alignment horizontal="center"/>
      <protection locked="0"/>
    </xf>
    <xf numFmtId="44" fontId="6" fillId="5" borderId="0" xfId="1" applyFont="1" applyFill="1" applyBorder="1" applyProtection="1"/>
    <xf numFmtId="0" fontId="7" fillId="5" borderId="9" xfId="0" applyFont="1" applyFill="1" applyBorder="1" applyProtection="1"/>
    <xf numFmtId="44" fontId="7" fillId="0" borderId="10" xfId="0" applyNumberFormat="1" applyFont="1" applyFill="1" applyBorder="1" applyAlignment="1" applyProtection="1">
      <alignment horizontal="center"/>
      <protection locked="0"/>
    </xf>
    <xf numFmtId="44" fontId="8" fillId="0" borderId="10" xfId="0" applyNumberFormat="1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Protection="1"/>
    <xf numFmtId="0" fontId="7" fillId="0" borderId="11" xfId="0" applyFont="1" applyFill="1" applyBorder="1" applyAlignment="1" applyProtection="1">
      <alignment horizontal="center"/>
    </xf>
    <xf numFmtId="44" fontId="3" fillId="5" borderId="11" xfId="1" applyNumberFormat="1" applyFont="1" applyFill="1" applyBorder="1" applyProtection="1"/>
    <xf numFmtId="0" fontId="7" fillId="5" borderId="12" xfId="0" applyFont="1" applyFill="1" applyBorder="1" applyProtection="1"/>
    <xf numFmtId="10" fontId="7" fillId="0" borderId="0" xfId="0" applyNumberFormat="1" applyFont="1" applyFill="1" applyBorder="1" applyAlignment="1" applyProtection="1">
      <alignment horizontal="center"/>
    </xf>
    <xf numFmtId="44" fontId="1" fillId="5" borderId="12" xfId="1" applyFont="1" applyFill="1" applyBorder="1" applyProtection="1"/>
    <xf numFmtId="0" fontId="6" fillId="5" borderId="13" xfId="0" applyFont="1" applyFill="1" applyBorder="1" applyProtection="1"/>
    <xf numFmtId="0" fontId="7" fillId="0" borderId="13" xfId="0" applyFont="1" applyFill="1" applyBorder="1" applyAlignment="1" applyProtection="1">
      <alignment horizontal="center"/>
    </xf>
    <xf numFmtId="44" fontId="3" fillId="5" borderId="13" xfId="1" applyNumberFormat="1" applyFont="1" applyFill="1" applyBorder="1" applyProtection="1"/>
    <xf numFmtId="0" fontId="6" fillId="0" borderId="14" xfId="0" applyFont="1" applyFill="1" applyBorder="1" applyProtection="1"/>
    <xf numFmtId="164" fontId="7" fillId="5" borderId="11" xfId="0" applyNumberFormat="1" applyFont="1" applyFill="1" applyBorder="1" applyAlignment="1" applyProtection="1">
      <alignment horizontal="center"/>
      <protection locked="0"/>
    </xf>
    <xf numFmtId="44" fontId="3" fillId="5" borderId="11" xfId="1" applyFont="1" applyFill="1" applyBorder="1" applyProtection="1"/>
    <xf numFmtId="0" fontId="7" fillId="5" borderId="10" xfId="0" applyFont="1" applyFill="1" applyBorder="1" applyProtection="1"/>
    <xf numFmtId="10" fontId="7" fillId="0" borderId="15" xfId="0" applyNumberFormat="1" applyFont="1" applyFill="1" applyBorder="1" applyAlignment="1" applyProtection="1">
      <alignment horizontal="center"/>
    </xf>
    <xf numFmtId="44" fontId="1" fillId="5" borderId="10" xfId="1" applyFont="1" applyFill="1" applyBorder="1" applyProtection="1"/>
    <xf numFmtId="0" fontId="7" fillId="5" borderId="6" xfId="4" applyFont="1" applyFill="1" applyBorder="1" applyProtection="1"/>
    <xf numFmtId="164" fontId="7" fillId="5" borderId="6" xfId="0" applyNumberFormat="1" applyFont="1" applyFill="1" applyBorder="1" applyAlignment="1" applyProtection="1">
      <alignment horizontal="center"/>
      <protection locked="0"/>
    </xf>
    <xf numFmtId="44" fontId="1" fillId="5" borderId="6" xfId="1" applyFont="1" applyFill="1" applyBorder="1" applyProtection="1"/>
    <xf numFmtId="164" fontId="6" fillId="0" borderId="11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Protection="1"/>
    <xf numFmtId="164" fontId="7" fillId="5" borderId="16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Fill="1" applyBorder="1" applyAlignment="1" applyProtection="1">
      <alignment horizontal="center"/>
      <protection locked="0"/>
    </xf>
    <xf numFmtId="0" fontId="7" fillId="5" borderId="5" xfId="4" applyFont="1" applyFill="1" applyBorder="1" applyProtection="1"/>
    <xf numFmtId="0" fontId="7" fillId="5" borderId="5" xfId="0" applyFont="1" applyFill="1" applyBorder="1" applyAlignment="1" applyProtection="1">
      <alignment horizontal="center"/>
    </xf>
    <xf numFmtId="44" fontId="1" fillId="5" borderId="17" xfId="1" applyFont="1" applyFill="1" applyBorder="1" applyProtection="1"/>
    <xf numFmtId="44" fontId="6" fillId="5" borderId="7" xfId="1" applyFont="1" applyFill="1" applyBorder="1" applyProtection="1"/>
    <xf numFmtId="44" fontId="6" fillId="5" borderId="17" xfId="1" applyFont="1" applyFill="1" applyBorder="1" applyProtection="1"/>
    <xf numFmtId="0" fontId="11" fillId="0" borderId="6" xfId="0" applyFont="1" applyFill="1" applyBorder="1" applyProtection="1"/>
    <xf numFmtId="9" fontId="1" fillId="0" borderId="6" xfId="3" applyNumberFormat="1" applyFill="1" applyBorder="1" applyAlignment="1" applyProtection="1">
      <alignment horizontal="center"/>
    </xf>
    <xf numFmtId="9" fontId="7" fillId="5" borderId="6" xfId="0" applyNumberFormat="1" applyFont="1" applyFill="1" applyBorder="1" applyAlignment="1" applyProtection="1">
      <alignment horizontal="center"/>
    </xf>
    <xf numFmtId="0" fontId="6" fillId="5" borderId="18" xfId="0" applyFont="1" applyFill="1" applyBorder="1" applyProtection="1"/>
    <xf numFmtId="0" fontId="11" fillId="5" borderId="16" xfId="0" applyFont="1" applyFill="1" applyBorder="1" applyProtection="1"/>
    <xf numFmtId="0" fontId="7" fillId="5" borderId="16" xfId="0" applyFont="1" applyFill="1" applyBorder="1" applyProtection="1"/>
    <xf numFmtId="0" fontId="7" fillId="5" borderId="7" xfId="0" applyFont="1" applyFill="1" applyBorder="1" applyProtection="1"/>
    <xf numFmtId="0" fontId="7" fillId="5" borderId="17" xfId="0" applyFont="1" applyFill="1" applyBorder="1" applyProtection="1"/>
    <xf numFmtId="44" fontId="6" fillId="5" borderId="6" xfId="0" applyNumberFormat="1" applyFont="1" applyFill="1" applyBorder="1" applyProtection="1"/>
    <xf numFmtId="0" fontId="6" fillId="5" borderId="19" xfId="0" applyFont="1" applyFill="1" applyBorder="1" applyProtection="1"/>
    <xf numFmtId="0" fontId="11" fillId="5" borderId="0" xfId="0" applyFont="1" applyFill="1" applyBorder="1" applyProtection="1"/>
    <xf numFmtId="44" fontId="6" fillId="5" borderId="0" xfId="0" applyNumberFormat="1" applyFont="1" applyFill="1" applyBorder="1" applyProtection="1"/>
    <xf numFmtId="44" fontId="3" fillId="0" borderId="0" xfId="0" applyNumberFormat="1" applyFont="1"/>
    <xf numFmtId="0" fontId="12" fillId="5" borderId="19" xfId="0" applyFont="1" applyFill="1" applyBorder="1" applyProtection="1"/>
    <xf numFmtId="0" fontId="7" fillId="5" borderId="0" xfId="0" applyFont="1" applyFill="1" applyProtection="1"/>
    <xf numFmtId="0" fontId="6" fillId="4" borderId="5" xfId="0" applyFont="1" applyFill="1" applyBorder="1" applyProtection="1"/>
    <xf numFmtId="0" fontId="6" fillId="4" borderId="17" xfId="0" applyFont="1" applyFill="1" applyBorder="1" applyAlignment="1" applyProtection="1">
      <alignment horizontal="center"/>
    </xf>
    <xf numFmtId="0" fontId="6" fillId="4" borderId="19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2" fontId="0" fillId="0" borderId="0" xfId="0" applyNumberFormat="1"/>
    <xf numFmtId="9" fontId="0" fillId="0" borderId="0" xfId="0" applyNumberFormat="1"/>
    <xf numFmtId="0" fontId="7" fillId="5" borderId="19" xfId="0" applyFont="1" applyFill="1" applyBorder="1" applyProtection="1"/>
    <xf numFmtId="0" fontId="6" fillId="5" borderId="5" xfId="0" applyFont="1" applyFill="1" applyBorder="1" applyProtection="1"/>
    <xf numFmtId="44" fontId="7" fillId="4" borderId="6" xfId="1" applyNumberFormat="1" applyFont="1" applyFill="1" applyBorder="1" applyAlignment="1" applyProtection="1">
      <alignment horizontal="center"/>
    </xf>
    <xf numFmtId="0" fontId="7" fillId="5" borderId="18" xfId="0" applyFont="1" applyFill="1" applyBorder="1" applyProtection="1"/>
    <xf numFmtId="0" fontId="0" fillId="0" borderId="0" xfId="0" applyBorder="1"/>
    <xf numFmtId="44" fontId="7" fillId="5" borderId="0" xfId="1" applyFont="1" applyFill="1" applyBorder="1" applyAlignment="1" applyProtection="1">
      <alignment horizontal="center"/>
    </xf>
    <xf numFmtId="0" fontId="0" fillId="0" borderId="0" xfId="0" quotePrefix="1"/>
    <xf numFmtId="9" fontId="7" fillId="5" borderId="0" xfId="2" applyFont="1" applyFill="1" applyBorder="1" applyAlignment="1" applyProtection="1">
      <alignment horizontal="center"/>
    </xf>
    <xf numFmtId="44" fontId="13" fillId="5" borderId="0" xfId="1" applyFont="1" applyFill="1" applyBorder="1" applyAlignment="1" applyProtection="1">
      <alignment horizontal="center"/>
    </xf>
    <xf numFmtId="10" fontId="7" fillId="0" borderId="6" xfId="2" applyNumberFormat="1" applyFont="1" applyFill="1" applyBorder="1" applyAlignment="1" applyProtection="1">
      <alignment horizontal="center"/>
      <protection locked="0"/>
    </xf>
    <xf numFmtId="10" fontId="6" fillId="5" borderId="11" xfId="2" applyNumberFormat="1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5" borderId="25" xfId="0" applyFont="1" applyFill="1" applyBorder="1" applyProtection="1"/>
    <xf numFmtId="0" fontId="6" fillId="5" borderId="26" xfId="0" applyFont="1" applyFill="1" applyBorder="1" applyProtection="1"/>
    <xf numFmtId="0" fontId="14" fillId="6" borderId="27" xfId="0" applyFont="1" applyFill="1" applyBorder="1" applyAlignment="1" applyProtection="1">
      <alignment horizontal="center"/>
    </xf>
    <xf numFmtId="0" fontId="6" fillId="5" borderId="27" xfId="0" applyFont="1" applyFill="1" applyBorder="1" applyAlignment="1" applyProtection="1">
      <alignment horizontal="center"/>
    </xf>
    <xf numFmtId="1" fontId="7" fillId="0" borderId="9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Fill="1" applyBorder="1" applyAlignment="1" applyProtection="1">
      <alignment horizontal="center"/>
      <protection locked="0"/>
    </xf>
    <xf numFmtId="2" fontId="7" fillId="0" borderId="9" xfId="0" applyNumberFormat="1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Protection="1"/>
    <xf numFmtId="0" fontId="6" fillId="5" borderId="29" xfId="0" applyFont="1" applyFill="1" applyBorder="1" applyProtection="1"/>
    <xf numFmtId="1" fontId="6" fillId="5" borderId="11" xfId="0" applyNumberFormat="1" applyFont="1" applyFill="1" applyBorder="1" applyAlignment="1" applyProtection="1">
      <alignment horizontal="center"/>
    </xf>
    <xf numFmtId="0" fontId="6" fillId="5" borderId="11" xfId="0" applyFont="1" applyFill="1" applyBorder="1" applyAlignment="1" applyProtection="1">
      <alignment horizontal="center"/>
    </xf>
    <xf numFmtId="0" fontId="7" fillId="0" borderId="18" xfId="0" applyFont="1" applyFill="1" applyBorder="1" applyProtection="1"/>
    <xf numFmtId="0" fontId="7" fillId="0" borderId="16" xfId="0" applyFont="1" applyFill="1" applyBorder="1" applyProtection="1"/>
    <xf numFmtId="10" fontId="14" fillId="5" borderId="30" xfId="2" applyNumberFormat="1" applyFont="1" applyFill="1" applyBorder="1" applyAlignment="1" applyProtection="1">
      <alignment horizontal="left"/>
    </xf>
    <xf numFmtId="10" fontId="15" fillId="5" borderId="30" xfId="2" applyNumberFormat="1" applyFont="1" applyFill="1" applyBorder="1" applyAlignment="1" applyProtection="1">
      <alignment horizontal="center"/>
    </xf>
    <xf numFmtId="164" fontId="6" fillId="5" borderId="0" xfId="2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7" fillId="5" borderId="8" xfId="0" applyFont="1" applyFill="1" applyBorder="1" applyProtection="1"/>
    <xf numFmtId="0" fontId="6" fillId="5" borderId="11" xfId="0" applyFont="1" applyFill="1" applyBorder="1" applyAlignment="1" applyProtection="1">
      <alignment horizontal="left" vertical="center"/>
    </xf>
    <xf numFmtId="44" fontId="6" fillId="5" borderId="11" xfId="0" applyNumberFormat="1" applyFont="1" applyFill="1" applyBorder="1" applyAlignment="1" applyProtection="1">
      <alignment horizontal="center" vertical="center"/>
    </xf>
    <xf numFmtId="0" fontId="6" fillId="7" borderId="31" xfId="0" applyFont="1" applyFill="1" applyBorder="1" applyProtection="1"/>
    <xf numFmtId="0" fontId="6" fillId="7" borderId="32" xfId="0" applyFont="1" applyFill="1" applyBorder="1" applyProtection="1"/>
    <xf numFmtId="0" fontId="7" fillId="7" borderId="32" xfId="0" applyFont="1" applyFill="1" applyBorder="1" applyProtection="1"/>
    <xf numFmtId="0" fontId="16" fillId="5" borderId="19" xfId="0" applyFont="1" applyFill="1" applyBorder="1" applyProtection="1"/>
    <xf numFmtId="164" fontId="7" fillId="5" borderId="0" xfId="2" applyNumberFormat="1" applyFont="1" applyFill="1" applyBorder="1" applyAlignment="1" applyProtection="1">
      <alignment horizontal="center"/>
    </xf>
    <xf numFmtId="0" fontId="6" fillId="4" borderId="33" xfId="0" applyFont="1" applyFill="1" applyBorder="1" applyProtection="1"/>
    <xf numFmtId="0" fontId="7" fillId="5" borderId="6" xfId="0" applyFont="1" applyFill="1" applyBorder="1" applyAlignment="1" applyProtection="1">
      <alignment horizontal="left" vertical="center"/>
    </xf>
    <xf numFmtId="0" fontId="7" fillId="5" borderId="10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left" vertical="center"/>
    </xf>
    <xf numFmtId="0" fontId="13" fillId="5" borderId="20" xfId="0" applyFont="1" applyFill="1" applyBorder="1" applyProtection="1"/>
    <xf numFmtId="0" fontId="13" fillId="5" borderId="19" xfId="0" applyFont="1" applyFill="1" applyBorder="1" applyProtection="1"/>
    <xf numFmtId="164" fontId="6" fillId="4" borderId="11" xfId="2" applyNumberFormat="1" applyFont="1" applyFill="1" applyBorder="1" applyAlignment="1" applyProtection="1">
      <alignment horizontal="center"/>
    </xf>
    <xf numFmtId="0" fontId="6" fillId="5" borderId="19" xfId="0" applyFont="1" applyFill="1" applyBorder="1" applyAlignment="1" applyProtection="1">
      <alignment wrapText="1"/>
    </xf>
    <xf numFmtId="0" fontId="6" fillId="5" borderId="0" xfId="0" applyFont="1" applyFill="1" applyBorder="1" applyAlignment="1" applyProtection="1">
      <alignment horizontal="center" wrapText="1"/>
    </xf>
    <xf numFmtId="0" fontId="6" fillId="5" borderId="0" xfId="0" applyFont="1" applyFill="1" applyBorder="1" applyAlignment="1" applyProtection="1">
      <alignment wrapText="1"/>
    </xf>
    <xf numFmtId="0" fontId="7" fillId="5" borderId="0" xfId="0" applyFont="1" applyFill="1" applyBorder="1" applyAlignment="1" applyProtection="1">
      <alignment wrapText="1"/>
    </xf>
    <xf numFmtId="0" fontId="17" fillId="5" borderId="5" xfId="0" applyFont="1" applyFill="1" applyBorder="1" applyProtection="1"/>
    <xf numFmtId="164" fontId="17" fillId="5" borderId="6" xfId="0" applyNumberFormat="1" applyFont="1" applyFill="1" applyBorder="1" applyAlignment="1" applyProtection="1">
      <alignment horizontal="center"/>
      <protection locked="0"/>
    </xf>
    <xf numFmtId="164" fontId="17" fillId="4" borderId="6" xfId="0" applyNumberFormat="1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 applyProtection="1"/>
    <xf numFmtId="44" fontId="6" fillId="5" borderId="5" xfId="0" applyNumberFormat="1" applyFont="1" applyFill="1" applyBorder="1" applyProtection="1"/>
    <xf numFmtId="0" fontId="0" fillId="0" borderId="0" xfId="0" applyFill="1" applyBorder="1"/>
    <xf numFmtId="0" fontId="2" fillId="0" borderId="0" xfId="0" applyFont="1" applyFill="1" applyBorder="1"/>
    <xf numFmtId="164" fontId="0" fillId="0" borderId="0" xfId="2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2" fontId="0" fillId="0" borderId="0" xfId="0" quotePrefix="1" applyNumberFormat="1"/>
    <xf numFmtId="0" fontId="3" fillId="0" borderId="0" xfId="0" applyFont="1" applyFill="1" applyBorder="1"/>
    <xf numFmtId="44" fontId="0" fillId="0" borderId="0" xfId="0" applyNumberFormat="1" applyFill="1" applyBorder="1"/>
    <xf numFmtId="0" fontId="0" fillId="0" borderId="6" xfId="3" applyFont="1" applyFill="1" applyBorder="1" applyAlignment="1" applyProtection="1">
      <alignment horizontal="center"/>
    </xf>
    <xf numFmtId="164" fontId="7" fillId="0" borderId="6" xfId="1" applyNumberFormat="1" applyFont="1" applyFill="1" applyBorder="1" applyAlignment="1" applyProtection="1">
      <alignment horizontal="center"/>
      <protection locked="0"/>
    </xf>
    <xf numFmtId="164" fontId="1" fillId="0" borderId="5" xfId="3" applyNumberFormat="1" applyFill="1" applyBorder="1" applyAlignment="1" applyProtection="1">
      <alignment horizontal="center"/>
    </xf>
    <xf numFmtId="0" fontId="7" fillId="0" borderId="22" xfId="0" applyFont="1" applyFill="1" applyBorder="1" applyProtection="1"/>
    <xf numFmtId="0" fontId="7" fillId="0" borderId="23" xfId="0" applyFont="1" applyFill="1" applyBorder="1" applyProtection="1"/>
    <xf numFmtId="0" fontId="7" fillId="0" borderId="0" xfId="0" applyFont="1" applyFill="1" applyProtection="1"/>
    <xf numFmtId="9" fontId="7" fillId="0" borderId="6" xfId="1" applyNumberFormat="1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/>
    <xf numFmtId="0" fontId="7" fillId="0" borderId="7" xfId="0" applyFont="1" applyFill="1" applyBorder="1" applyProtection="1"/>
    <xf numFmtId="10" fontId="7" fillId="0" borderId="5" xfId="0" applyNumberFormat="1" applyFont="1" applyFill="1" applyBorder="1" applyProtection="1"/>
    <xf numFmtId="10" fontId="7" fillId="0" borderId="6" xfId="1" applyNumberFormat="1" applyFont="1" applyFill="1" applyBorder="1" applyAlignment="1" applyProtection="1">
      <alignment horizontal="center"/>
      <protection locked="0"/>
    </xf>
    <xf numFmtId="44" fontId="7" fillId="0" borderId="6" xfId="1" applyNumberFormat="1" applyFont="1" applyFill="1" applyBorder="1" applyAlignment="1" applyProtection="1">
      <alignment horizontal="center"/>
      <protection locked="0"/>
    </xf>
    <xf numFmtId="10" fontId="7" fillId="0" borderId="24" xfId="2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left"/>
    </xf>
    <xf numFmtId="10" fontId="7" fillId="0" borderId="5" xfId="2" applyNumberFormat="1" applyFont="1" applyFill="1" applyBorder="1" applyAlignment="1" applyProtection="1">
      <alignment horizontal="left"/>
    </xf>
    <xf numFmtId="164" fontId="7" fillId="0" borderId="7" xfId="2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ill="1"/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10" fontId="7" fillId="0" borderId="9" xfId="0" applyNumberFormat="1" applyFont="1" applyFill="1" applyBorder="1" applyAlignment="1" applyProtection="1">
      <alignment horizontal="center"/>
    </xf>
    <xf numFmtId="0" fontId="7" fillId="0" borderId="8" xfId="0" applyFont="1" applyFill="1" applyBorder="1" applyProtection="1"/>
    <xf numFmtId="44" fontId="7" fillId="0" borderId="8" xfId="2" applyNumberFormat="1" applyFont="1" applyFill="1" applyBorder="1" applyAlignment="1" applyProtection="1">
      <alignment horizontal="center"/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9" fontId="7" fillId="0" borderId="9" xfId="2" applyFont="1" applyFill="1" applyBorder="1" applyAlignment="1" applyProtection="1">
      <alignment horizontal="center"/>
      <protection locked="0"/>
    </xf>
    <xf numFmtId="164" fontId="7" fillId="0" borderId="24" xfId="2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164" fontId="7" fillId="0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10" xfId="0" applyNumberFormat="1" applyFont="1" applyFill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</xf>
    <xf numFmtId="164" fontId="7" fillId="0" borderId="0" xfId="2" applyNumberFormat="1" applyFont="1" applyFill="1" applyBorder="1" applyAlignment="1" applyProtection="1">
      <alignment horizontal="center"/>
    </xf>
    <xf numFmtId="164" fontId="7" fillId="0" borderId="6" xfId="2" applyNumberFormat="1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Protection="1"/>
    <xf numFmtId="0" fontId="12" fillId="5" borderId="6" xfId="0" applyFont="1" applyFill="1" applyBorder="1" applyProtection="1"/>
    <xf numFmtId="0" fontId="6" fillId="5" borderId="0" xfId="0" applyFont="1" applyFill="1" applyBorder="1" applyAlignment="1" applyProtection="1">
      <alignment horizontal="left"/>
    </xf>
    <xf numFmtId="44" fontId="7" fillId="5" borderId="5" xfId="0" applyNumberFormat="1" applyFont="1" applyFill="1" applyBorder="1" applyProtection="1"/>
    <xf numFmtId="9" fontId="7" fillId="0" borderId="22" xfId="0" applyNumberFormat="1" applyFont="1" applyFill="1" applyBorder="1" applyProtection="1"/>
    <xf numFmtId="9" fontId="1" fillId="0" borderId="5" xfId="3" applyNumberFormat="1" applyFill="1" applyBorder="1" applyAlignment="1" applyProtection="1">
      <alignment horizontal="center"/>
    </xf>
    <xf numFmtId="44" fontId="7" fillId="0" borderId="6" xfId="1" applyNumberFormat="1" applyFont="1" applyFill="1" applyBorder="1" applyAlignment="1" applyProtection="1">
      <alignment horizontal="center"/>
    </xf>
    <xf numFmtId="44" fontId="7" fillId="0" borderId="0" xfId="1" applyFont="1" applyFill="1" applyBorder="1" applyAlignment="1" applyProtection="1">
      <alignment horizontal="center"/>
    </xf>
    <xf numFmtId="10" fontId="7" fillId="0" borderId="5" xfId="0" applyNumberFormat="1" applyFont="1" applyFill="1" applyBorder="1" applyAlignment="1" applyProtection="1">
      <alignment horizontal="left"/>
    </xf>
    <xf numFmtId="10" fontId="7" fillId="0" borderId="0" xfId="0" applyNumberFormat="1" applyFont="1" applyFill="1" applyBorder="1" applyAlignment="1" applyProtection="1">
      <alignment horizontal="left"/>
    </xf>
    <xf numFmtId="44" fontId="7" fillId="5" borderId="6" xfId="0" applyNumberFormat="1" applyFont="1" applyFill="1" applyBorder="1" applyProtection="1"/>
    <xf numFmtId="0" fontId="7" fillId="0" borderId="1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6" fillId="7" borderId="31" xfId="0" applyFont="1" applyFill="1" applyBorder="1" applyAlignment="1" applyProtection="1">
      <alignment horizontal="left"/>
    </xf>
    <xf numFmtId="0" fontId="6" fillId="7" borderId="32" xfId="0" applyFont="1" applyFill="1" applyBorder="1" applyAlignment="1" applyProtection="1">
      <alignment horizontal="left"/>
    </xf>
    <xf numFmtId="0" fontId="7" fillId="0" borderId="19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left"/>
    </xf>
    <xf numFmtId="10" fontId="7" fillId="0" borderId="7" xfId="2" applyNumberFormat="1" applyFont="1" applyFill="1" applyBorder="1" applyAlignment="1" applyProtection="1">
      <alignment horizontal="left"/>
    </xf>
    <xf numFmtId="10" fontId="7" fillId="0" borderId="5" xfId="2" applyNumberFormat="1" applyFont="1" applyFill="1" applyBorder="1" applyAlignment="1" applyProtection="1">
      <alignment horizontal="center"/>
    </xf>
    <xf numFmtId="10" fontId="7" fillId="0" borderId="7" xfId="2" applyNumberFormat="1" applyFont="1" applyFill="1" applyBorder="1" applyAlignment="1" applyProtection="1">
      <alignment horizontal="center"/>
    </xf>
    <xf numFmtId="0" fontId="7" fillId="0" borderId="34" xfId="0" applyFont="1" applyFill="1" applyBorder="1" applyAlignment="1" applyProtection="1">
      <alignment horizontal="left"/>
    </xf>
    <xf numFmtId="0" fontId="4" fillId="0" borderId="0" xfId="0" applyFont="1" applyAlignment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7" fillId="0" borderId="20" xfId="0" applyFont="1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</cellXfs>
  <cellStyles count="5">
    <cellStyle name="20% - Accent2" xfId="3" builtinId="34"/>
    <cellStyle name="Hyperlink" xfId="4" builtinId="8"/>
    <cellStyle name="Procent" xfId="2" builtinId="5"/>
    <cellStyle name="Standaard" xfId="0" builtinId="0"/>
    <cellStyle name="Valuta" xfId="1" builtinId="4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423334</xdr:colOff>
      <xdr:row>10</xdr:row>
      <xdr:rowOff>137584</xdr:rowOff>
    </xdr:from>
    <xdr:to>
      <xdr:col>5</xdr:col>
      <xdr:colOff>19051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275166</xdr:colOff>
      <xdr:row>15</xdr:row>
      <xdr:rowOff>190500</xdr:rowOff>
    </xdr:from>
    <xdr:to>
      <xdr:col>0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261407</xdr:colOff>
      <xdr:row>0</xdr:row>
      <xdr:rowOff>68788</xdr:rowOff>
    </xdr:from>
    <xdr:to>
      <xdr:col>5</xdr:col>
      <xdr:colOff>96307</xdr:colOff>
      <xdr:row>0</xdr:row>
      <xdr:rowOff>513288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2" y="68788"/>
          <a:ext cx="1244600" cy="444500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107</xdr:row>
      <xdr:rowOff>9525</xdr:rowOff>
    </xdr:from>
    <xdr:to>
      <xdr:col>2</xdr:col>
      <xdr:colOff>540975</xdr:colOff>
      <xdr:row>107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180975</xdr:colOff>
      <xdr:row>108</xdr:row>
      <xdr:rowOff>7144</xdr:rowOff>
    </xdr:from>
    <xdr:to>
      <xdr:col>2</xdr:col>
      <xdr:colOff>540975</xdr:colOff>
      <xdr:row>108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180975</xdr:colOff>
      <xdr:row>109</xdr:row>
      <xdr:rowOff>4763</xdr:rowOff>
    </xdr:from>
    <xdr:to>
      <xdr:col>2</xdr:col>
      <xdr:colOff>540975</xdr:colOff>
      <xdr:row>109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423334</xdr:colOff>
      <xdr:row>10</xdr:row>
      <xdr:rowOff>137584</xdr:rowOff>
    </xdr:from>
    <xdr:to>
      <xdr:col>6</xdr:col>
      <xdr:colOff>19051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275166</xdr:colOff>
      <xdr:row>15</xdr:row>
      <xdr:rowOff>190500</xdr:rowOff>
    </xdr:from>
    <xdr:to>
      <xdr:col>1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42332</xdr:colOff>
      <xdr:row>0</xdr:row>
      <xdr:rowOff>116413</xdr:rowOff>
    </xdr:from>
    <xdr:to>
      <xdr:col>0</xdr:col>
      <xdr:colOff>1286932</xdr:colOff>
      <xdr:row>0</xdr:row>
      <xdr:rowOff>560913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116413"/>
          <a:ext cx="1244600" cy="444500"/>
        </a:xfrm>
        <a:prstGeom prst="rect">
          <a:avLst/>
        </a:prstGeom>
      </xdr:spPr>
    </xdr:pic>
    <xdr:clientData/>
  </xdr:twoCellAnchor>
  <xdr:twoCellAnchor>
    <xdr:from>
      <xdr:col>3</xdr:col>
      <xdr:colOff>180975</xdr:colOff>
      <xdr:row>107</xdr:row>
      <xdr:rowOff>9525</xdr:rowOff>
    </xdr:from>
    <xdr:to>
      <xdr:col>3</xdr:col>
      <xdr:colOff>540975</xdr:colOff>
      <xdr:row>107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108</xdr:row>
      <xdr:rowOff>7144</xdr:rowOff>
    </xdr:from>
    <xdr:to>
      <xdr:col>3</xdr:col>
      <xdr:colOff>540975</xdr:colOff>
      <xdr:row>108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109</xdr:row>
      <xdr:rowOff>4763</xdr:rowOff>
    </xdr:from>
    <xdr:to>
      <xdr:col>3</xdr:col>
      <xdr:colOff>540975</xdr:colOff>
      <xdr:row>109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423334</xdr:colOff>
      <xdr:row>10</xdr:row>
      <xdr:rowOff>137584</xdr:rowOff>
    </xdr:from>
    <xdr:to>
      <xdr:col>6</xdr:col>
      <xdr:colOff>19051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275166</xdr:colOff>
      <xdr:row>15</xdr:row>
      <xdr:rowOff>190500</xdr:rowOff>
    </xdr:from>
    <xdr:to>
      <xdr:col>1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42332</xdr:colOff>
      <xdr:row>0</xdr:row>
      <xdr:rowOff>116413</xdr:rowOff>
    </xdr:from>
    <xdr:to>
      <xdr:col>0</xdr:col>
      <xdr:colOff>1286932</xdr:colOff>
      <xdr:row>0</xdr:row>
      <xdr:rowOff>560913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116413"/>
          <a:ext cx="1244600" cy="444500"/>
        </a:xfrm>
        <a:prstGeom prst="rect">
          <a:avLst/>
        </a:prstGeom>
      </xdr:spPr>
    </xdr:pic>
    <xdr:clientData/>
  </xdr:twoCellAnchor>
  <xdr:twoCellAnchor>
    <xdr:from>
      <xdr:col>3</xdr:col>
      <xdr:colOff>180975</xdr:colOff>
      <xdr:row>107</xdr:row>
      <xdr:rowOff>9525</xdr:rowOff>
    </xdr:from>
    <xdr:to>
      <xdr:col>3</xdr:col>
      <xdr:colOff>540975</xdr:colOff>
      <xdr:row>107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108</xdr:row>
      <xdr:rowOff>7144</xdr:rowOff>
    </xdr:from>
    <xdr:to>
      <xdr:col>3</xdr:col>
      <xdr:colOff>540975</xdr:colOff>
      <xdr:row>108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109</xdr:row>
      <xdr:rowOff>4763</xdr:rowOff>
    </xdr:from>
    <xdr:to>
      <xdr:col>3</xdr:col>
      <xdr:colOff>540975</xdr:colOff>
      <xdr:row>109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423334</xdr:colOff>
      <xdr:row>10</xdr:row>
      <xdr:rowOff>137584</xdr:rowOff>
    </xdr:from>
    <xdr:to>
      <xdr:col>5</xdr:col>
      <xdr:colOff>19051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275166</xdr:colOff>
      <xdr:row>15</xdr:row>
      <xdr:rowOff>190500</xdr:rowOff>
    </xdr:from>
    <xdr:to>
      <xdr:col>0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507999</xdr:colOff>
      <xdr:row>0</xdr:row>
      <xdr:rowOff>126996</xdr:rowOff>
    </xdr:from>
    <xdr:to>
      <xdr:col>4</xdr:col>
      <xdr:colOff>154516</xdr:colOff>
      <xdr:row>1</xdr:row>
      <xdr:rowOff>10579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32" y="126996"/>
          <a:ext cx="1244600" cy="444500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107</xdr:row>
      <xdr:rowOff>9525</xdr:rowOff>
    </xdr:from>
    <xdr:to>
      <xdr:col>2</xdr:col>
      <xdr:colOff>540975</xdr:colOff>
      <xdr:row>107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180975</xdr:colOff>
      <xdr:row>108</xdr:row>
      <xdr:rowOff>7144</xdr:rowOff>
    </xdr:from>
    <xdr:to>
      <xdr:col>2</xdr:col>
      <xdr:colOff>540975</xdr:colOff>
      <xdr:row>108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180975</xdr:colOff>
      <xdr:row>109</xdr:row>
      <xdr:rowOff>4763</xdr:rowOff>
    </xdr:from>
    <xdr:to>
      <xdr:col>2</xdr:col>
      <xdr:colOff>540975</xdr:colOff>
      <xdr:row>109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Tariefstelling%202018/HbH/Model%20Berenschot%20HbH%20ingevuld%20uitgangspunten%20M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J&amp;O-Behandeling/Individuele%20behandeling/Algemeen%20rekenmodel%20MH_Individuele%20behandeling%20licht_15-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J&amp;O-Behandeling/Individuele%20behandeling/Algemeen%20rekenmodel%20MH_Individuele%20behandeling%20zwaar_15-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J&amp;O-Behandeling/Individuele%20behandeling/Algemeen%20rekenmodel%20MH_Individuele%20behandeling%20gedragswetenschapper_15-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gemeen%20rekenmodel%20MH_Ambulante%20crisishulp_15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gangspunten"/>
      <sheetName val="Handleiding"/>
      <sheetName val="1_Kostprijs_hbh"/>
      <sheetName val="1_Kostprijs_begeleiding_VVT"/>
      <sheetName val="1_Kostprijs_begeleiding_GHZ"/>
      <sheetName val="1_Kostprijs_begeleiding_GGZ"/>
      <sheetName val="1_Kostprijs_begeleiding_SW"/>
      <sheetName val="CAO_VVT"/>
      <sheetName val="CAO_GHZ"/>
      <sheetName val="CAO_GGZ"/>
      <sheetName val="CAO_SociaalWerk"/>
      <sheetName val="Data_over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B7" t="str">
            <v>Opslag</v>
          </cell>
        </row>
        <row r="8">
          <cell r="B8" t="str">
            <v>Berekening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es"/>
      <sheetName val="Uitgangspunten"/>
      <sheetName val="Algemeen rekenmodel MH"/>
      <sheetName val="Diensten CAO Mix"/>
      <sheetName val="Algemeen rekenmodel HBH"/>
      <sheetName val="CAO_VVT"/>
      <sheetName val="CAO_GHZ"/>
      <sheetName val="CAO_GGZ"/>
      <sheetName val="CAO_SociaalWerk"/>
      <sheetName val="CAO_Jeugdzorg"/>
      <sheetName val="Productiviteitsprofiel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es"/>
      <sheetName val="Uitgangspunten"/>
      <sheetName val="Algemeen rekenmodel MH"/>
      <sheetName val="Diensten CAO Mix"/>
      <sheetName val="Algemeen rekenmodel HBH"/>
      <sheetName val="CAO_VVT"/>
      <sheetName val="CAO_GHZ"/>
      <sheetName val="CAO_GGZ"/>
      <sheetName val="CAO_SociaalWerk"/>
      <sheetName val="CAO_Jeugdzorg"/>
      <sheetName val="Productiviteitsprofiel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es"/>
      <sheetName val="Uitgangspunten"/>
      <sheetName val="Algemeen rekenmodel MH"/>
      <sheetName val="Diensten CAO Mix"/>
      <sheetName val="Algemeen rekenmodel HBH"/>
      <sheetName val="CAO_VVT"/>
      <sheetName val="CAO_GHZ"/>
      <sheetName val="CAO_GGZ"/>
      <sheetName val="CAO_SociaalWerk"/>
      <sheetName val="CAO_Jeugdzorg"/>
      <sheetName val="Productiviteitsprofiel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teitsprofielen"/>
      <sheetName val="CAO_VV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zoomScaleNormal="100" workbookViewId="0">
      <pane ySplit="1" topLeftCell="A17" activePane="bottomLeft" state="frozen"/>
      <selection pane="bottomLeft" activeCell="A43" sqref="A43"/>
    </sheetView>
  </sheetViews>
  <sheetFormatPr defaultRowHeight="15" x14ac:dyDescent="0.25"/>
  <cols>
    <col min="1" max="1" width="59.7109375" customWidth="1"/>
    <col min="2" max="2" width="23" customWidth="1"/>
    <col min="3" max="3" width="13.28515625" customWidth="1"/>
    <col min="4" max="9" width="10.5703125" customWidth="1"/>
    <col min="10" max="10" width="13.28515625" customWidth="1"/>
    <col min="11" max="11" width="24" customWidth="1"/>
    <col min="13" max="13" width="26.42578125" customWidth="1"/>
    <col min="14" max="14" width="15.28515625" bestFit="1" customWidth="1"/>
    <col min="16" max="17" width="9.140625" hidden="1" customWidth="1"/>
    <col min="18" max="18" width="9.140625" customWidth="1"/>
  </cols>
  <sheetData>
    <row r="1" spans="1:17" ht="44.25" customHeight="1" x14ac:dyDescent="0.4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7" x14ac:dyDescent="0.25">
      <c r="P2" t="s">
        <v>1</v>
      </c>
      <c r="Q2" t="s">
        <v>2</v>
      </c>
    </row>
    <row r="3" spans="1:17" ht="23.2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P3" t="s">
        <v>4</v>
      </c>
      <c r="Q3" t="s">
        <v>5</v>
      </c>
    </row>
    <row r="4" spans="1:17" x14ac:dyDescent="0.25">
      <c r="A4" s="1" t="s">
        <v>6</v>
      </c>
      <c r="B4" s="2"/>
      <c r="C4" s="3"/>
      <c r="D4" s="3"/>
      <c r="E4" s="3"/>
      <c r="F4" s="3"/>
      <c r="G4" s="3"/>
      <c r="H4" s="3"/>
      <c r="I4" s="3"/>
      <c r="J4" s="3"/>
      <c r="K4" s="3"/>
      <c r="P4" t="s">
        <v>7</v>
      </c>
    </row>
    <row r="5" spans="1:17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M5" s="6"/>
      <c r="P5" t="s">
        <v>8</v>
      </c>
    </row>
    <row r="6" spans="1:17" x14ac:dyDescent="0.25">
      <c r="A6" s="7" t="s">
        <v>9</v>
      </c>
      <c r="B6" s="7"/>
      <c r="C6" s="8" t="s">
        <v>10</v>
      </c>
      <c r="D6" s="8" t="s">
        <v>4</v>
      </c>
      <c r="E6" s="8" t="s">
        <v>10</v>
      </c>
      <c r="F6" s="8" t="s">
        <v>4</v>
      </c>
      <c r="G6" s="8" t="s">
        <v>87</v>
      </c>
      <c r="H6" s="8" t="s">
        <v>87</v>
      </c>
      <c r="I6" s="8" t="s">
        <v>87</v>
      </c>
      <c r="J6" s="9"/>
      <c r="K6" s="9"/>
      <c r="P6" t="s">
        <v>10</v>
      </c>
    </row>
    <row r="7" spans="1:17" x14ac:dyDescent="0.25">
      <c r="A7" s="7" t="s">
        <v>11</v>
      </c>
      <c r="B7" s="7"/>
      <c r="C7" s="8">
        <v>9</v>
      </c>
      <c r="D7" s="10">
        <v>45</v>
      </c>
      <c r="E7" s="8">
        <v>11</v>
      </c>
      <c r="F7" s="8">
        <v>65</v>
      </c>
      <c r="G7" s="8" t="s">
        <v>87</v>
      </c>
      <c r="H7" s="8" t="s">
        <v>87</v>
      </c>
      <c r="I7" s="8" t="s">
        <v>87</v>
      </c>
      <c r="K7" s="11"/>
    </row>
    <row r="8" spans="1:17" x14ac:dyDescent="0.25">
      <c r="A8" s="7" t="s">
        <v>12</v>
      </c>
      <c r="B8" s="7"/>
      <c r="C8" s="8">
        <v>12</v>
      </c>
      <c r="D8" s="10">
        <v>12</v>
      </c>
      <c r="E8" s="8">
        <v>12</v>
      </c>
      <c r="F8" s="8">
        <v>14</v>
      </c>
      <c r="G8" s="8" t="s">
        <v>87</v>
      </c>
      <c r="H8" s="8" t="s">
        <v>87</v>
      </c>
      <c r="I8" s="8" t="s">
        <v>87</v>
      </c>
      <c r="J8" s="12"/>
      <c r="K8" s="12"/>
    </row>
    <row r="9" spans="1:17" x14ac:dyDescent="0.25">
      <c r="A9" s="13" t="s">
        <v>13</v>
      </c>
      <c r="B9" s="7"/>
      <c r="C9" s="14">
        <v>23.181799999999999</v>
      </c>
      <c r="D9" s="14">
        <v>19.297252396166137</v>
      </c>
      <c r="E9" s="14">
        <v>29.189242307692311</v>
      </c>
      <c r="F9" s="14">
        <v>33.137316293929715</v>
      </c>
      <c r="G9" s="14" t="s">
        <v>87</v>
      </c>
      <c r="H9" s="14" t="s">
        <v>87</v>
      </c>
      <c r="I9" s="14" t="s">
        <v>87</v>
      </c>
      <c r="J9" s="11"/>
      <c r="K9" s="11"/>
      <c r="N9" s="15"/>
    </row>
    <row r="10" spans="1:17" x14ac:dyDescent="0.25">
      <c r="A10" s="13" t="s">
        <v>14</v>
      </c>
      <c r="B10" s="16">
        <v>8.3299999999999999E-2</v>
      </c>
      <c r="C10" s="14">
        <v>1.9310439399999999</v>
      </c>
      <c r="D10" s="14">
        <v>1.6074611246006392</v>
      </c>
      <c r="E10" s="14">
        <v>2.4314638842307694</v>
      </c>
      <c r="F10" s="14">
        <v>2.7603384472843451</v>
      </c>
      <c r="G10" s="14" t="s">
        <v>87</v>
      </c>
      <c r="H10" s="14" t="s">
        <v>87</v>
      </c>
      <c r="I10" s="14" t="s">
        <v>87</v>
      </c>
      <c r="J10" s="11"/>
      <c r="K10" s="11"/>
    </row>
    <row r="11" spans="1:17" x14ac:dyDescent="0.25">
      <c r="A11" s="13" t="s">
        <v>15</v>
      </c>
      <c r="B11" s="17">
        <v>0.08</v>
      </c>
      <c r="C11" s="14">
        <v>1.854544</v>
      </c>
      <c r="D11" s="14">
        <v>1.5437801916932909</v>
      </c>
      <c r="E11" s="14">
        <v>2.3351393846153847</v>
      </c>
      <c r="F11" s="14">
        <v>2.6509853035143771</v>
      </c>
      <c r="G11" s="14" t="s">
        <v>87</v>
      </c>
      <c r="H11" s="14" t="s">
        <v>87</v>
      </c>
      <c r="I11" s="14" t="s">
        <v>87</v>
      </c>
      <c r="J11" s="18"/>
      <c r="K11" s="18"/>
    </row>
    <row r="12" spans="1:17" x14ac:dyDescent="0.25">
      <c r="A12" s="19" t="s">
        <v>16</v>
      </c>
      <c r="B12" s="17">
        <v>7.4999999999999997E-3</v>
      </c>
      <c r="C12" s="14">
        <v>0.17386349999999998</v>
      </c>
      <c r="D12" s="14">
        <v>0.14472939297124601</v>
      </c>
      <c r="E12" s="14">
        <v>0.21891931730769232</v>
      </c>
      <c r="F12" s="14">
        <v>0.24852987220447284</v>
      </c>
      <c r="G12" s="14" t="s">
        <v>87</v>
      </c>
      <c r="H12" s="14" t="s">
        <v>87</v>
      </c>
      <c r="I12" s="14" t="s">
        <v>87</v>
      </c>
      <c r="J12" s="18"/>
      <c r="K12" s="18"/>
      <c r="N12" t="s">
        <v>17</v>
      </c>
    </row>
    <row r="13" spans="1:17" ht="15.75" thickBot="1" x14ac:dyDescent="0.3">
      <c r="A13" s="19" t="s">
        <v>18</v>
      </c>
      <c r="B13" s="20"/>
      <c r="C13" s="21">
        <v>0</v>
      </c>
      <c r="D13" s="21">
        <v>0</v>
      </c>
      <c r="E13" s="21">
        <v>0</v>
      </c>
      <c r="F13" s="21">
        <v>0</v>
      </c>
      <c r="G13" s="21" t="s">
        <v>87</v>
      </c>
      <c r="H13" s="21" t="s">
        <v>87</v>
      </c>
      <c r="I13" s="21" t="s">
        <v>87</v>
      </c>
      <c r="J13" s="18"/>
      <c r="K13" s="18"/>
    </row>
    <row r="14" spans="1:17" ht="15.75" thickTop="1" x14ac:dyDescent="0.25">
      <c r="A14" s="22" t="s">
        <v>19</v>
      </c>
      <c r="B14" s="23"/>
      <c r="C14" s="24">
        <v>27.141251439999998</v>
      </c>
      <c r="D14" s="24">
        <v>22.593223105431314</v>
      </c>
      <c r="E14" s="24">
        <v>34.174764893846159</v>
      </c>
      <c r="F14" s="24">
        <v>38.797169916932909</v>
      </c>
      <c r="G14" s="24" t="s">
        <v>87</v>
      </c>
      <c r="H14" s="24" t="s">
        <v>87</v>
      </c>
      <c r="I14" s="24" t="s">
        <v>87</v>
      </c>
      <c r="J14" s="11"/>
      <c r="K14" s="11"/>
    </row>
    <row r="15" spans="1:17" ht="15.75" thickBot="1" x14ac:dyDescent="0.3">
      <c r="A15" s="25" t="s">
        <v>20</v>
      </c>
      <c r="B15" s="26"/>
      <c r="C15" s="27">
        <v>7.4339887694160005</v>
      </c>
      <c r="D15" s="27">
        <v>6.1882838085776379</v>
      </c>
      <c r="E15" s="27">
        <v>9.3604681044244646</v>
      </c>
      <c r="F15" s="27">
        <v>10.626544840247925</v>
      </c>
      <c r="G15" s="27" t="s">
        <v>87</v>
      </c>
      <c r="H15" s="27" t="s">
        <v>87</v>
      </c>
      <c r="I15" s="27" t="s">
        <v>87</v>
      </c>
      <c r="J15" s="18"/>
      <c r="K15" s="18"/>
    </row>
    <row r="16" spans="1:17" ht="16.5" thickTop="1" thickBot="1" x14ac:dyDescent="0.3">
      <c r="A16" s="28" t="s">
        <v>21</v>
      </c>
      <c r="B16" s="29"/>
      <c r="C16" s="30">
        <v>34.575240209415995</v>
      </c>
      <c r="D16" s="30">
        <v>28.781506914008951</v>
      </c>
      <c r="E16" s="30">
        <v>43.535232998270622</v>
      </c>
      <c r="F16" s="30">
        <v>49.423714757180832</v>
      </c>
      <c r="G16" s="30" t="s">
        <v>87</v>
      </c>
      <c r="H16" s="30" t="s">
        <v>87</v>
      </c>
      <c r="I16" s="30" t="s">
        <v>87</v>
      </c>
      <c r="J16" s="18"/>
      <c r="K16" s="18"/>
    </row>
    <row r="17" spans="1:18" ht="15.75" thickTop="1" x14ac:dyDescent="0.25">
      <c r="A17" s="31" t="s">
        <v>22</v>
      </c>
      <c r="B17" s="32">
        <v>0.45349753993610215</v>
      </c>
      <c r="C17" s="33">
        <v>76.241296070288826</v>
      </c>
      <c r="D17" s="33">
        <v>63.465629643910013</v>
      </c>
      <c r="E17" s="33">
        <v>95.998829463120657</v>
      </c>
      <c r="F17" s="33">
        <v>108.98342417501237</v>
      </c>
      <c r="G17" s="33" t="s">
        <v>87</v>
      </c>
      <c r="H17" s="33" t="s">
        <v>87</v>
      </c>
      <c r="I17" s="33" t="s">
        <v>87</v>
      </c>
      <c r="J17" s="9"/>
      <c r="K17" s="9"/>
    </row>
    <row r="18" spans="1:18" ht="15.75" thickBot="1" x14ac:dyDescent="0.3">
      <c r="A18" s="34" t="s">
        <v>23</v>
      </c>
      <c r="B18" s="35"/>
      <c r="C18" s="36">
        <v>0.35</v>
      </c>
      <c r="D18" s="36">
        <v>0.35</v>
      </c>
      <c r="E18" s="36">
        <v>0.35</v>
      </c>
      <c r="F18" s="36">
        <v>0.35</v>
      </c>
      <c r="G18" s="36" t="s">
        <v>87</v>
      </c>
      <c r="H18" s="36" t="s">
        <v>87</v>
      </c>
      <c r="I18" s="36" t="s">
        <v>87</v>
      </c>
      <c r="J18" s="9"/>
      <c r="K18" s="9"/>
    </row>
    <row r="19" spans="1:18" ht="15.75" thickTop="1" x14ac:dyDescent="0.25">
      <c r="A19" s="28" t="s">
        <v>24</v>
      </c>
      <c r="B19" s="29"/>
      <c r="C19" s="30">
        <v>76.59129607028882</v>
      </c>
      <c r="D19" s="30">
        <v>63.815629643910015</v>
      </c>
      <c r="E19" s="30">
        <v>96.348829463120651</v>
      </c>
      <c r="F19" s="30">
        <v>109.33342417501237</v>
      </c>
      <c r="G19" s="30" t="s">
        <v>87</v>
      </c>
      <c r="H19" s="30" t="s">
        <v>87</v>
      </c>
      <c r="I19" s="30" t="s">
        <v>87</v>
      </c>
      <c r="J19" s="9"/>
      <c r="K19" s="9"/>
    </row>
    <row r="20" spans="1:18" x14ac:dyDescent="0.25">
      <c r="A20" s="37" t="s">
        <v>25</v>
      </c>
      <c r="B20" s="38">
        <v>0.26575342465753427</v>
      </c>
      <c r="C20" s="39">
        <v>20.3543992296384</v>
      </c>
      <c r="D20" s="39">
        <v>16.959222124545949</v>
      </c>
      <c r="E20" s="39">
        <v>25.605031391569053</v>
      </c>
      <c r="F20" s="39">
        <v>29.055731904044386</v>
      </c>
      <c r="G20" s="39" t="s">
        <v>87</v>
      </c>
      <c r="H20" s="39" t="s">
        <v>87</v>
      </c>
      <c r="I20" s="39" t="s">
        <v>87</v>
      </c>
      <c r="J20" s="9"/>
      <c r="K20" s="9" t="s">
        <v>17</v>
      </c>
    </row>
    <row r="21" spans="1:18" x14ac:dyDescent="0.25">
      <c r="A21" s="13" t="s">
        <v>26</v>
      </c>
      <c r="B21" s="38">
        <v>0</v>
      </c>
      <c r="C21" s="39">
        <v>0</v>
      </c>
      <c r="D21" s="39">
        <v>0</v>
      </c>
      <c r="E21" s="39">
        <v>0</v>
      </c>
      <c r="F21" s="39">
        <v>0</v>
      </c>
      <c r="G21" s="39" t="s">
        <v>87</v>
      </c>
      <c r="H21" s="39" t="s">
        <v>87</v>
      </c>
      <c r="I21" s="39" t="s">
        <v>87</v>
      </c>
      <c r="J21" s="9"/>
      <c r="K21" s="9"/>
    </row>
    <row r="22" spans="1:18" ht="15.75" thickBot="1" x14ac:dyDescent="0.3">
      <c r="A22" s="13" t="s">
        <v>27</v>
      </c>
      <c r="B22" s="38">
        <v>0.10410958904109589</v>
      </c>
      <c r="C22" s="39">
        <v>7.9738883580026716</v>
      </c>
      <c r="D22" s="39">
        <v>6.6438189766262479</v>
      </c>
      <c r="E22" s="39">
        <v>10.030837039996122</v>
      </c>
      <c r="F22" s="39">
        <v>11.382657859316357</v>
      </c>
      <c r="G22" s="39" t="s">
        <v>87</v>
      </c>
      <c r="H22" s="39" t="s">
        <v>87</v>
      </c>
      <c r="I22" s="39" t="s">
        <v>87</v>
      </c>
      <c r="J22" s="9"/>
      <c r="K22" s="9"/>
    </row>
    <row r="23" spans="1:18" ht="15.75" thickTop="1" x14ac:dyDescent="0.25">
      <c r="A23" s="31" t="s">
        <v>28</v>
      </c>
      <c r="B23" s="40"/>
      <c r="C23" s="33">
        <v>104.91958365792989</v>
      </c>
      <c r="D23" s="33">
        <v>87.41867074508221</v>
      </c>
      <c r="E23" s="33">
        <v>131.98469789468584</v>
      </c>
      <c r="F23" s="33">
        <v>149.77181393837313</v>
      </c>
      <c r="G23" s="33" t="s">
        <v>87</v>
      </c>
      <c r="H23" s="33" t="s">
        <v>87</v>
      </c>
      <c r="I23" s="33" t="s">
        <v>87</v>
      </c>
      <c r="J23" s="9"/>
      <c r="K23" s="9"/>
    </row>
    <row r="24" spans="1:18" ht="15.75" thickBot="1" x14ac:dyDescent="0.3">
      <c r="A24" s="41" t="s">
        <v>80</v>
      </c>
      <c r="B24" s="42">
        <v>0.02</v>
      </c>
      <c r="C24" s="36">
        <v>2.0983916731585976</v>
      </c>
      <c r="D24" s="36">
        <v>1.7483734149016443</v>
      </c>
      <c r="E24" s="36">
        <v>2.6396939578937166</v>
      </c>
      <c r="F24" s="36">
        <v>2.9954362787674627</v>
      </c>
      <c r="G24" s="36" t="s">
        <v>87</v>
      </c>
      <c r="H24" s="36" t="s">
        <v>87</v>
      </c>
      <c r="I24" s="36" t="s">
        <v>87</v>
      </c>
      <c r="J24" s="9"/>
      <c r="K24" s="9"/>
    </row>
    <row r="25" spans="1:18" ht="15.75" thickTop="1" x14ac:dyDescent="0.25">
      <c r="A25" s="31" t="s">
        <v>91</v>
      </c>
      <c r="B25" s="43"/>
      <c r="C25" s="33">
        <v>107.01797533108849</v>
      </c>
      <c r="D25" s="33">
        <v>89.16704415998386</v>
      </c>
      <c r="E25" s="33">
        <v>134.62439185257955</v>
      </c>
      <c r="F25" s="33">
        <v>152.7672502171406</v>
      </c>
      <c r="G25" s="33">
        <v>0</v>
      </c>
      <c r="H25" s="33">
        <v>0</v>
      </c>
      <c r="I25" s="33">
        <v>0</v>
      </c>
      <c r="J25" s="9"/>
      <c r="K25" s="9"/>
    </row>
    <row r="26" spans="1:18" x14ac:dyDescent="0.25">
      <c r="A26" s="44" t="s">
        <v>29</v>
      </c>
      <c r="B26" s="45">
        <v>1</v>
      </c>
      <c r="C26" s="46">
        <v>107.01797533108849</v>
      </c>
      <c r="D26" s="39">
        <v>89.16704415998386</v>
      </c>
      <c r="E26" s="39">
        <v>134.62439185257955</v>
      </c>
      <c r="F26" s="39">
        <v>152.7672502171406</v>
      </c>
      <c r="G26" s="39" t="s">
        <v>87</v>
      </c>
      <c r="H26" s="39" t="s">
        <v>87</v>
      </c>
      <c r="I26" s="39" t="s">
        <v>87</v>
      </c>
      <c r="J26" s="9"/>
      <c r="K26" s="9"/>
      <c r="L26" s="124"/>
      <c r="M26" s="124"/>
      <c r="N26" s="124"/>
      <c r="O26" s="124"/>
      <c r="P26" s="124"/>
      <c r="Q26" s="124"/>
      <c r="R26" s="124"/>
    </row>
    <row r="27" spans="1:18" x14ac:dyDescent="0.25">
      <c r="A27" s="13" t="s">
        <v>30</v>
      </c>
      <c r="B27" s="45">
        <v>1</v>
      </c>
      <c r="C27" s="39">
        <v>107.01797533108849</v>
      </c>
      <c r="D27" s="39">
        <v>89.16704415998386</v>
      </c>
      <c r="E27" s="39">
        <v>134.62439185257955</v>
      </c>
      <c r="F27" s="39">
        <v>152.7672502171406</v>
      </c>
      <c r="G27" s="39" t="s">
        <v>87</v>
      </c>
      <c r="H27" s="39" t="s">
        <v>87</v>
      </c>
      <c r="I27" s="39" t="s">
        <v>87</v>
      </c>
      <c r="J27" s="9"/>
      <c r="K27" s="9"/>
      <c r="L27" s="124"/>
      <c r="M27" s="124"/>
      <c r="N27" s="124"/>
      <c r="O27" s="124"/>
      <c r="P27" s="124"/>
      <c r="Q27" s="124"/>
      <c r="R27" s="124"/>
    </row>
    <row r="28" spans="1:18" x14ac:dyDescent="0.25">
      <c r="A28" s="191" t="s">
        <v>31</v>
      </c>
      <c r="B28" s="192"/>
      <c r="C28" s="18"/>
      <c r="D28" s="18"/>
      <c r="E28" s="18"/>
      <c r="F28" s="18"/>
      <c r="G28" s="47"/>
      <c r="H28" s="47"/>
      <c r="I28" s="47"/>
      <c r="J28" s="48"/>
      <c r="K28" s="9"/>
      <c r="L28" s="124"/>
      <c r="M28" s="124"/>
      <c r="N28" s="124"/>
      <c r="O28" s="124"/>
      <c r="P28" s="124"/>
      <c r="Q28" s="124"/>
      <c r="R28" s="124"/>
    </row>
    <row r="29" spans="1:18" x14ac:dyDescent="0.25">
      <c r="A29" s="13" t="s">
        <v>32</v>
      </c>
      <c r="B29" s="49"/>
      <c r="C29" s="50">
        <v>0.47499999999999998</v>
      </c>
      <c r="D29" s="50">
        <v>0.47499999999999998</v>
      </c>
      <c r="E29" s="50">
        <v>2.5000000000000001E-2</v>
      </c>
      <c r="F29" s="50">
        <v>2.5000000000000001E-2</v>
      </c>
      <c r="G29" s="50" t="s">
        <v>87</v>
      </c>
      <c r="H29" s="50" t="s">
        <v>87</v>
      </c>
      <c r="I29" s="50" t="s">
        <v>87</v>
      </c>
      <c r="J29" s="51"/>
      <c r="K29" s="167" t="s">
        <v>33</v>
      </c>
      <c r="L29" s="124"/>
      <c r="M29" s="125"/>
      <c r="N29" s="124"/>
      <c r="O29" s="124"/>
      <c r="P29" s="124"/>
      <c r="Q29" s="124"/>
      <c r="R29" s="124"/>
    </row>
    <row r="30" spans="1:18" x14ac:dyDescent="0.25">
      <c r="A30" s="52" t="s">
        <v>34</v>
      </c>
      <c r="B30" s="53"/>
      <c r="C30" s="54"/>
      <c r="D30" s="54"/>
      <c r="E30" s="54"/>
      <c r="F30" s="54"/>
      <c r="G30" s="54"/>
      <c r="H30" s="54"/>
      <c r="I30" s="55"/>
      <c r="J30" s="56"/>
      <c r="K30" s="168">
        <v>100.37267531000238</v>
      </c>
      <c r="L30" s="124"/>
      <c r="M30" s="125"/>
      <c r="N30" s="124"/>
      <c r="O30" s="124"/>
      <c r="P30" s="124"/>
      <c r="Q30" s="124"/>
      <c r="R30" s="124"/>
    </row>
    <row r="31" spans="1:18" x14ac:dyDescent="0.25">
      <c r="A31" s="58"/>
      <c r="B31" s="59"/>
      <c r="C31" s="9"/>
      <c r="D31" s="9"/>
      <c r="E31" s="9"/>
      <c r="F31" s="9"/>
      <c r="G31" s="9"/>
      <c r="H31" s="9"/>
      <c r="I31" s="9"/>
      <c r="J31" s="60"/>
      <c r="K31" s="167" t="s">
        <v>95</v>
      </c>
      <c r="L31" s="124"/>
      <c r="M31" s="125"/>
      <c r="N31" s="126"/>
      <c r="O31" s="124"/>
      <c r="P31" s="124"/>
      <c r="Q31" s="124"/>
      <c r="R31" s="124"/>
    </row>
    <row r="32" spans="1:18" x14ac:dyDescent="0.25">
      <c r="K32" s="61">
        <v>100.19999999999999</v>
      </c>
      <c r="L32" s="124"/>
      <c r="M32" s="125"/>
      <c r="N32" s="127"/>
      <c r="O32" s="124"/>
      <c r="P32" s="124"/>
      <c r="Q32" s="124"/>
      <c r="R32" s="124"/>
    </row>
    <row r="33" spans="1:18" ht="23.25" customHeight="1" x14ac:dyDescent="0.3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24"/>
      <c r="M33" s="125"/>
      <c r="N33" s="128"/>
      <c r="O33" s="124"/>
      <c r="P33" s="124"/>
      <c r="Q33" s="124"/>
      <c r="R33" s="124"/>
    </row>
    <row r="34" spans="1:18" ht="18.75" customHeight="1" x14ac:dyDescent="0.25">
      <c r="A34" s="183" t="s">
        <v>36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24"/>
      <c r="M34" s="124"/>
      <c r="N34" s="124"/>
      <c r="O34" s="124"/>
      <c r="P34" s="124"/>
      <c r="Q34" s="124"/>
      <c r="R34" s="124"/>
    </row>
    <row r="35" spans="1:18" ht="12.75" customHeight="1" x14ac:dyDescent="0.2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124"/>
      <c r="M35" s="124"/>
      <c r="N35" s="124"/>
      <c r="O35" s="124"/>
      <c r="P35" s="124"/>
      <c r="Q35" s="124"/>
      <c r="R35" s="124"/>
    </row>
    <row r="36" spans="1:18" ht="12.75" customHeight="1" x14ac:dyDescent="0.25">
      <c r="A36" s="64" t="s">
        <v>37</v>
      </c>
      <c r="B36" s="65"/>
      <c r="C36" s="132" t="s">
        <v>10</v>
      </c>
      <c r="D36" s="132" t="s">
        <v>4</v>
      </c>
      <c r="E36" s="132" t="s">
        <v>10</v>
      </c>
      <c r="F36" s="132" t="s">
        <v>4</v>
      </c>
      <c r="G36" s="132"/>
      <c r="H36" s="132"/>
      <c r="I36" s="132"/>
      <c r="J36" s="193"/>
      <c r="K36" s="194"/>
      <c r="L36" s="124"/>
      <c r="M36" s="124"/>
      <c r="N36" s="124"/>
      <c r="O36" s="124"/>
      <c r="P36" s="124"/>
      <c r="Q36" s="124"/>
      <c r="R36" s="124"/>
    </row>
    <row r="37" spans="1:18" ht="12.75" customHeight="1" x14ac:dyDescent="0.25">
      <c r="A37" s="64" t="s">
        <v>38</v>
      </c>
      <c r="B37" s="65"/>
      <c r="C37" s="8">
        <v>9</v>
      </c>
      <c r="D37" s="8">
        <v>45</v>
      </c>
      <c r="E37" s="8">
        <v>11</v>
      </c>
      <c r="F37" s="8">
        <v>65</v>
      </c>
      <c r="G37" s="8"/>
      <c r="H37" s="8"/>
      <c r="I37" s="8"/>
      <c r="J37" s="193"/>
      <c r="K37" s="194"/>
    </row>
    <row r="38" spans="1:18" ht="12.75" customHeight="1" x14ac:dyDescent="0.25">
      <c r="A38" s="64" t="s">
        <v>39</v>
      </c>
      <c r="B38" s="65"/>
      <c r="C38" s="8">
        <v>12</v>
      </c>
      <c r="D38" s="8">
        <v>12</v>
      </c>
      <c r="E38" s="8">
        <v>12</v>
      </c>
      <c r="F38" s="8">
        <v>14</v>
      </c>
      <c r="G38" s="8"/>
      <c r="H38" s="8"/>
      <c r="I38" s="8"/>
      <c r="J38" s="195"/>
      <c r="K38" s="196"/>
    </row>
    <row r="39" spans="1:18" ht="12.75" customHeight="1" x14ac:dyDescent="0.25">
      <c r="A39" s="66" t="s">
        <v>32</v>
      </c>
      <c r="B39" s="67"/>
      <c r="C39" s="133">
        <v>0.47499999999999998</v>
      </c>
      <c r="D39" s="133">
        <v>0.47499999999999998</v>
      </c>
      <c r="E39" s="133">
        <v>2.5000000000000001E-2</v>
      </c>
      <c r="F39" s="133">
        <v>2.5000000000000001E-2</v>
      </c>
      <c r="G39" s="133"/>
      <c r="H39" s="133"/>
      <c r="I39" s="134"/>
      <c r="J39" s="169">
        <v>1</v>
      </c>
      <c r="K39" s="135"/>
      <c r="M39" s="68"/>
      <c r="N39" s="69"/>
      <c r="O39" s="69"/>
    </row>
    <row r="40" spans="1:18" ht="12.75" customHeight="1" x14ac:dyDescent="0.25">
      <c r="A40" s="70"/>
      <c r="B40" s="9"/>
      <c r="C40" s="63"/>
      <c r="D40" s="63"/>
      <c r="E40" s="63"/>
      <c r="F40" s="63"/>
      <c r="G40" s="63"/>
      <c r="H40" s="63"/>
      <c r="I40" s="63"/>
      <c r="J40" s="136"/>
      <c r="K40" s="137"/>
      <c r="N40" s="69"/>
      <c r="O40" s="69"/>
    </row>
    <row r="41" spans="1:18" ht="12.75" customHeight="1" x14ac:dyDescent="0.25">
      <c r="A41" s="71" t="s">
        <v>40</v>
      </c>
      <c r="B41" s="56"/>
      <c r="C41" s="72">
        <v>23.181799999999999</v>
      </c>
      <c r="D41" s="72">
        <v>19.297252396166137</v>
      </c>
      <c r="E41" s="72">
        <v>29.189242307692311</v>
      </c>
      <c r="F41" s="72">
        <v>33.137316293929715</v>
      </c>
      <c r="G41" s="72" t="s">
        <v>87</v>
      </c>
      <c r="H41" s="72" t="s">
        <v>87</v>
      </c>
      <c r="I41" s="72" t="s">
        <v>87</v>
      </c>
      <c r="J41" s="138">
        <v>0.93</v>
      </c>
      <c r="K41" s="139"/>
      <c r="L41" s="15"/>
      <c r="M41" s="15"/>
      <c r="N41" s="15"/>
      <c r="O41" s="15"/>
    </row>
    <row r="42" spans="1:18" ht="12.75" customHeight="1" x14ac:dyDescent="0.25">
      <c r="A42" s="73"/>
      <c r="B42" s="54"/>
      <c r="C42" s="63"/>
      <c r="D42" s="63"/>
      <c r="E42" s="63"/>
      <c r="F42" s="63"/>
      <c r="G42" s="63"/>
      <c r="H42" s="9"/>
      <c r="I42" s="9"/>
      <c r="J42" s="9"/>
      <c r="K42" s="9"/>
      <c r="O42" s="74"/>
    </row>
    <row r="43" spans="1:18" ht="12.75" customHeight="1" x14ac:dyDescent="0.25">
      <c r="A43" s="7" t="s">
        <v>14</v>
      </c>
      <c r="B43" s="56"/>
      <c r="C43" s="142">
        <v>8.3299999999999999E-2</v>
      </c>
      <c r="D43" s="75"/>
      <c r="E43" s="193"/>
      <c r="F43" s="194"/>
      <c r="G43" s="194"/>
      <c r="H43" s="194"/>
      <c r="I43" s="194"/>
      <c r="J43" s="194"/>
      <c r="K43" s="194"/>
      <c r="O43" s="74"/>
    </row>
    <row r="44" spans="1:18" ht="12.75" customHeight="1" x14ac:dyDescent="0.25">
      <c r="A44" s="7" t="s">
        <v>41</v>
      </c>
      <c r="B44" s="56"/>
      <c r="C44" s="143"/>
      <c r="D44" s="75"/>
      <c r="E44" s="193"/>
      <c r="F44" s="194"/>
      <c r="G44" s="194"/>
      <c r="H44" s="194"/>
      <c r="I44" s="194"/>
      <c r="J44" s="194"/>
      <c r="K44" s="194"/>
      <c r="O44" s="74"/>
    </row>
    <row r="45" spans="1:18" ht="12.75" customHeight="1" x14ac:dyDescent="0.25">
      <c r="A45" s="7" t="s">
        <v>15</v>
      </c>
      <c r="B45" s="56"/>
      <c r="C45" s="138">
        <v>0.08</v>
      </c>
      <c r="D45" s="75"/>
      <c r="E45" s="193"/>
      <c r="F45" s="194"/>
      <c r="G45" s="194"/>
      <c r="H45" s="194"/>
      <c r="I45" s="194"/>
      <c r="J45" s="194"/>
      <c r="K45" s="194"/>
    </row>
    <row r="46" spans="1:18" ht="12.75" customHeight="1" x14ac:dyDescent="0.25">
      <c r="A46" s="7" t="s">
        <v>42</v>
      </c>
      <c r="B46" s="56"/>
      <c r="C46" s="143"/>
      <c r="D46" s="75"/>
      <c r="E46" s="139"/>
      <c r="F46" s="140"/>
      <c r="G46" s="140"/>
      <c r="H46" s="140"/>
      <c r="I46" s="140"/>
      <c r="J46" s="140"/>
      <c r="K46" s="140"/>
    </row>
    <row r="47" spans="1:18" ht="12.75" customHeight="1" x14ac:dyDescent="0.25">
      <c r="A47" s="7" t="s">
        <v>43</v>
      </c>
      <c r="B47" s="56"/>
      <c r="C47" s="142">
        <v>7.4999999999999997E-3</v>
      </c>
      <c r="D47" s="75"/>
      <c r="E47" s="141"/>
      <c r="F47" s="140"/>
      <c r="G47" s="140"/>
      <c r="H47" s="140"/>
      <c r="I47" s="140"/>
      <c r="J47" s="140"/>
      <c r="K47" s="140"/>
      <c r="M47" s="76"/>
    </row>
    <row r="48" spans="1:18" ht="12.75" customHeight="1" x14ac:dyDescent="0.25">
      <c r="A48" s="7" t="s">
        <v>44</v>
      </c>
      <c r="B48" s="56"/>
      <c r="C48" s="143">
        <v>0</v>
      </c>
      <c r="D48" s="75"/>
      <c r="E48" s="139"/>
      <c r="F48" s="140"/>
      <c r="G48" s="140"/>
      <c r="H48" s="140"/>
      <c r="I48" s="140"/>
      <c r="J48" s="140"/>
      <c r="K48" s="140"/>
    </row>
    <row r="49" spans="1:11" ht="12.75" customHeight="1" x14ac:dyDescent="0.25">
      <c r="A49" s="70"/>
      <c r="B49" s="77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8.75" customHeight="1" x14ac:dyDescent="0.25">
      <c r="A50" s="183" t="s">
        <v>45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</row>
    <row r="51" spans="1:11" x14ac:dyDescent="0.25">
      <c r="A51" s="70"/>
      <c r="B51" s="77"/>
      <c r="C51" s="78"/>
      <c r="D51" s="75"/>
      <c r="E51" s="75"/>
      <c r="F51" s="75"/>
      <c r="G51" s="75"/>
      <c r="H51" s="75"/>
      <c r="I51" s="75"/>
      <c r="J51" s="75"/>
      <c r="K51" s="75"/>
    </row>
    <row r="52" spans="1:11" x14ac:dyDescent="0.25">
      <c r="A52" s="13" t="s">
        <v>46</v>
      </c>
      <c r="B52" s="79">
        <v>7.2700000000000001E-2</v>
      </c>
      <c r="C52" s="79">
        <v>1</v>
      </c>
      <c r="D52" s="78"/>
      <c r="E52" s="144"/>
      <c r="F52" s="140"/>
      <c r="G52" s="140"/>
      <c r="H52" s="140"/>
      <c r="I52" s="140"/>
      <c r="J52" s="140"/>
      <c r="K52" s="140"/>
    </row>
    <row r="53" spans="1:11" x14ac:dyDescent="0.25">
      <c r="A53" s="13" t="s">
        <v>47</v>
      </c>
      <c r="B53" s="79">
        <v>2.9399999999999999E-2</v>
      </c>
      <c r="C53" s="79">
        <v>0.85</v>
      </c>
      <c r="D53" s="78"/>
      <c r="E53" s="182"/>
      <c r="F53" s="182"/>
      <c r="G53" s="182"/>
      <c r="H53" s="182"/>
      <c r="I53" s="182"/>
      <c r="J53" s="182"/>
      <c r="K53" s="182"/>
    </row>
    <row r="54" spans="1:11" x14ac:dyDescent="0.25">
      <c r="A54" s="13" t="s">
        <v>48</v>
      </c>
      <c r="B54" s="79">
        <v>7.9399999999999998E-2</v>
      </c>
      <c r="C54" s="79">
        <v>0.15</v>
      </c>
      <c r="D54" s="78"/>
      <c r="E54" s="182"/>
      <c r="F54" s="182"/>
      <c r="G54" s="182"/>
      <c r="H54" s="182"/>
      <c r="I54" s="182"/>
      <c r="J54" s="182"/>
      <c r="K54" s="182"/>
    </row>
    <row r="55" spans="1:11" x14ac:dyDescent="0.25">
      <c r="A55" s="13" t="s">
        <v>49</v>
      </c>
      <c r="B55" s="79">
        <v>6.7000000000000004E-2</v>
      </c>
      <c r="C55" s="79">
        <v>1</v>
      </c>
      <c r="D55" s="78"/>
      <c r="E55" s="144"/>
      <c r="F55" s="140"/>
      <c r="G55" s="140"/>
      <c r="H55" s="140"/>
      <c r="I55" s="140"/>
      <c r="J55" s="140"/>
      <c r="K55" s="140"/>
    </row>
    <row r="56" spans="1:11" x14ac:dyDescent="0.25">
      <c r="A56" s="13" t="s">
        <v>50</v>
      </c>
      <c r="B56" s="79">
        <v>1.23E-2</v>
      </c>
      <c r="C56" s="79">
        <v>1</v>
      </c>
      <c r="D56" s="78"/>
      <c r="E56" s="94"/>
      <c r="F56" s="140"/>
      <c r="G56" s="140"/>
      <c r="H56" s="140"/>
      <c r="I56" s="140"/>
      <c r="J56" s="140"/>
      <c r="K56" s="140"/>
    </row>
    <row r="57" spans="1:11" ht="15.75" thickBot="1" x14ac:dyDescent="0.3">
      <c r="A57" s="13" t="s">
        <v>51</v>
      </c>
      <c r="B57" s="79">
        <v>8.5000000000000006E-2</v>
      </c>
      <c r="C57" s="79">
        <v>1</v>
      </c>
      <c r="D57" s="78"/>
      <c r="E57" s="94"/>
      <c r="F57" s="140"/>
      <c r="G57" s="140"/>
      <c r="H57" s="140"/>
      <c r="I57" s="140"/>
      <c r="J57" s="140"/>
      <c r="K57" s="140"/>
    </row>
    <row r="58" spans="1:11" ht="15.75" thickTop="1" x14ac:dyDescent="0.25">
      <c r="A58" s="22" t="s">
        <v>52</v>
      </c>
      <c r="B58" s="80">
        <v>0.27390000000000003</v>
      </c>
      <c r="C58" s="22"/>
    </row>
    <row r="60" spans="1:11" ht="19.5" customHeight="1" x14ac:dyDescent="0.25">
      <c r="A60" s="183" t="s">
        <v>53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</row>
    <row r="61" spans="1:11" x14ac:dyDescent="0.25">
      <c r="A61" s="81"/>
    </row>
    <row r="62" spans="1:11" x14ac:dyDescent="0.25">
      <c r="B62" s="82" t="s">
        <v>54</v>
      </c>
      <c r="C62" s="82" t="s">
        <v>55</v>
      </c>
      <c r="D62" s="82" t="s">
        <v>56</v>
      </c>
    </row>
    <row r="63" spans="1:11" ht="15.75" thickBot="1" x14ac:dyDescent="0.3">
      <c r="A63" s="83" t="s">
        <v>57</v>
      </c>
      <c r="B63" s="84"/>
      <c r="C63" s="85">
        <v>1878</v>
      </c>
      <c r="D63" s="86"/>
      <c r="E63" s="145"/>
      <c r="F63" s="145"/>
      <c r="G63" s="145"/>
      <c r="H63" s="145"/>
      <c r="I63" s="145"/>
      <c r="J63" s="145"/>
      <c r="K63" s="145"/>
    </row>
    <row r="64" spans="1:11" ht="15.75" thickTop="1" x14ac:dyDescent="0.25">
      <c r="A64" s="13" t="s">
        <v>58</v>
      </c>
      <c r="B64" s="150" t="s">
        <v>2</v>
      </c>
      <c r="C64" s="87">
        <v>98.697999999999993</v>
      </c>
      <c r="D64" s="88">
        <v>6.0999999999999999E-2</v>
      </c>
      <c r="E64" s="146"/>
      <c r="F64" s="185"/>
      <c r="G64" s="185"/>
      <c r="H64" s="185"/>
      <c r="I64" s="185"/>
      <c r="J64" s="185"/>
      <c r="K64" s="185"/>
    </row>
    <row r="65" spans="1:13" x14ac:dyDescent="0.25">
      <c r="A65" s="13" t="s">
        <v>59</v>
      </c>
      <c r="B65" s="150" t="s">
        <v>2</v>
      </c>
      <c r="C65" s="87">
        <v>50</v>
      </c>
      <c r="D65" s="151"/>
      <c r="E65" s="186"/>
      <c r="F65" s="187"/>
      <c r="G65" s="187"/>
      <c r="H65" s="187"/>
      <c r="I65" s="187"/>
      <c r="J65" s="187"/>
      <c r="K65" s="187"/>
    </row>
    <row r="66" spans="1:13" x14ac:dyDescent="0.25">
      <c r="A66" s="13" t="s">
        <v>60</v>
      </c>
      <c r="B66" s="150" t="s">
        <v>2</v>
      </c>
      <c r="C66" s="87">
        <v>200</v>
      </c>
      <c r="D66" s="151"/>
      <c r="E66" s="145"/>
      <c r="F66" s="145"/>
      <c r="G66" s="145"/>
      <c r="H66" s="145"/>
      <c r="I66" s="145"/>
      <c r="J66" s="145"/>
      <c r="K66" s="145"/>
    </row>
    <row r="67" spans="1:13" x14ac:dyDescent="0.25">
      <c r="A67" s="13" t="s">
        <v>61</v>
      </c>
      <c r="B67" s="150" t="s">
        <v>2</v>
      </c>
      <c r="C67" s="87">
        <v>10</v>
      </c>
      <c r="D67" s="152"/>
      <c r="E67" s="145"/>
      <c r="F67" s="145"/>
      <c r="G67" s="145"/>
      <c r="H67" s="145"/>
      <c r="I67" s="145"/>
      <c r="J67" s="145"/>
      <c r="K67" s="145"/>
    </row>
    <row r="68" spans="1:13" x14ac:dyDescent="0.25">
      <c r="A68" s="13" t="s">
        <v>92</v>
      </c>
      <c r="B68" s="150" t="s">
        <v>2</v>
      </c>
      <c r="C68" s="87">
        <v>40</v>
      </c>
      <c r="D68" s="153"/>
      <c r="E68" s="145"/>
      <c r="F68" s="145"/>
      <c r="G68" s="145"/>
      <c r="H68" s="145"/>
      <c r="I68" s="145"/>
      <c r="J68" s="145"/>
      <c r="K68" s="145"/>
    </row>
    <row r="69" spans="1:13" x14ac:dyDescent="0.25">
      <c r="A69" s="13" t="s">
        <v>62</v>
      </c>
      <c r="B69" s="150" t="s">
        <v>2</v>
      </c>
      <c r="C69" s="87">
        <v>40</v>
      </c>
      <c r="D69" s="88">
        <v>2.6327879513092196E-2</v>
      </c>
      <c r="E69" s="147"/>
      <c r="F69" s="140"/>
      <c r="G69" s="145"/>
      <c r="H69" s="145"/>
      <c r="I69" s="145"/>
      <c r="J69" s="145"/>
      <c r="K69" s="145"/>
    </row>
    <row r="70" spans="1:13" x14ac:dyDescent="0.25">
      <c r="A70" s="13" t="s">
        <v>63</v>
      </c>
      <c r="B70" s="150" t="s">
        <v>2</v>
      </c>
      <c r="C70" s="87">
        <v>125</v>
      </c>
      <c r="D70" s="88">
        <v>8.2274623478413106E-2</v>
      </c>
      <c r="E70" s="145"/>
      <c r="F70" s="145"/>
      <c r="G70" s="145"/>
      <c r="H70" s="145"/>
      <c r="I70" s="145"/>
      <c r="J70" s="145"/>
      <c r="K70" s="145"/>
    </row>
    <row r="71" spans="1:13" x14ac:dyDescent="0.25">
      <c r="A71" s="13" t="s">
        <v>64</v>
      </c>
      <c r="B71" s="150" t="s">
        <v>2</v>
      </c>
      <c r="C71" s="87">
        <v>80</v>
      </c>
      <c r="D71" s="88">
        <v>5.2655759026184391E-2</v>
      </c>
      <c r="E71" s="145"/>
      <c r="F71" s="145"/>
      <c r="G71" s="145"/>
      <c r="H71" s="145"/>
      <c r="I71" s="145"/>
      <c r="J71" s="145"/>
      <c r="K71" s="145"/>
    </row>
    <row r="72" spans="1:13" ht="15.75" thickBot="1" x14ac:dyDescent="0.3">
      <c r="A72" s="13" t="s">
        <v>65</v>
      </c>
      <c r="B72" s="156" t="s">
        <v>2</v>
      </c>
      <c r="C72" s="89">
        <v>382.63362000000012</v>
      </c>
      <c r="D72" s="157">
        <v>0.69</v>
      </c>
      <c r="E72" s="148"/>
      <c r="F72" s="148"/>
      <c r="G72" s="148"/>
      <c r="H72" s="148"/>
      <c r="I72" s="148"/>
      <c r="J72" s="148"/>
      <c r="K72" s="148"/>
      <c r="M72" s="76"/>
    </row>
    <row r="73" spans="1:13" ht="15.75" thickTop="1" x14ac:dyDescent="0.25">
      <c r="A73" s="90" t="s">
        <v>66</v>
      </c>
      <c r="B73" s="91"/>
      <c r="C73" s="92">
        <v>851.66837999999984</v>
      </c>
      <c r="D73" s="93"/>
      <c r="E73" s="149"/>
      <c r="F73" s="149"/>
      <c r="G73" s="149"/>
      <c r="H73" s="149"/>
      <c r="I73" s="149"/>
      <c r="J73" s="149"/>
      <c r="K73" s="149"/>
    </row>
    <row r="75" spans="1:13" ht="15.75" thickBot="1" x14ac:dyDescent="0.3">
      <c r="A75" s="94"/>
      <c r="B75" s="55"/>
      <c r="C75" s="95"/>
      <c r="D75" s="95"/>
    </row>
    <row r="76" spans="1:13" ht="16.5" thickTop="1" thickBot="1" x14ac:dyDescent="0.3">
      <c r="A76" s="96" t="s">
        <v>67</v>
      </c>
      <c r="B76" s="96"/>
      <c r="C76" s="97">
        <v>0.45349753993610215</v>
      </c>
      <c r="D76" s="96"/>
      <c r="E76" s="148"/>
      <c r="F76" s="148"/>
      <c r="G76" s="148"/>
      <c r="H76" s="148"/>
      <c r="I76" s="148"/>
      <c r="J76" s="148"/>
      <c r="K76" s="148"/>
    </row>
    <row r="77" spans="1:13" ht="15.75" thickTop="1" x14ac:dyDescent="0.25"/>
    <row r="78" spans="1:13" x14ac:dyDescent="0.25">
      <c r="A78" s="2" t="s">
        <v>68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3" x14ac:dyDescent="0.25">
      <c r="A79" s="70"/>
      <c r="B79" s="98" t="s">
        <v>69</v>
      </c>
      <c r="C79" s="99"/>
      <c r="D79" s="9"/>
      <c r="E79" s="9"/>
      <c r="F79" s="9"/>
      <c r="G79" s="9"/>
      <c r="H79" s="9"/>
      <c r="I79" s="9"/>
      <c r="J79" s="9"/>
      <c r="K79" s="9"/>
    </row>
    <row r="80" spans="1:13" s="149" customFormat="1" ht="15.75" thickBot="1" x14ac:dyDescent="0.3">
      <c r="A80" s="154" t="s">
        <v>70</v>
      </c>
      <c r="B80" s="155">
        <v>0.35</v>
      </c>
      <c r="C80" s="137"/>
      <c r="D80" s="139"/>
      <c r="E80" s="140"/>
      <c r="F80" s="140"/>
      <c r="G80" s="140"/>
      <c r="H80" s="140"/>
      <c r="I80" s="140"/>
      <c r="J80" s="140"/>
      <c r="K80" s="140"/>
    </row>
    <row r="81" spans="1:13" ht="15.75" thickTop="1" x14ac:dyDescent="0.25">
      <c r="A81" s="101" t="s">
        <v>71</v>
      </c>
      <c r="B81" s="102">
        <v>0.35</v>
      </c>
      <c r="C81" s="99"/>
      <c r="D81" s="9"/>
      <c r="E81" s="9"/>
      <c r="F81" s="9"/>
      <c r="G81" s="9"/>
      <c r="H81" s="9"/>
      <c r="I81" s="9"/>
      <c r="J81" s="9"/>
      <c r="K81" s="9"/>
    </row>
    <row r="83" spans="1:13" x14ac:dyDescent="0.25">
      <c r="A83" s="103" t="s">
        <v>72</v>
      </c>
      <c r="B83" s="104"/>
      <c r="C83" s="105"/>
      <c r="D83" s="105"/>
      <c r="E83" s="105"/>
      <c r="F83" s="105"/>
      <c r="G83" s="105"/>
      <c r="H83" s="105"/>
      <c r="I83" s="105"/>
      <c r="J83" s="105"/>
      <c r="K83" s="105"/>
    </row>
    <row r="84" spans="1:13" x14ac:dyDescent="0.25">
      <c r="A84" s="106"/>
      <c r="B84" s="107"/>
      <c r="C84" s="107"/>
      <c r="D84" s="9"/>
      <c r="E84" s="9"/>
      <c r="F84" s="9"/>
      <c r="G84" s="9"/>
      <c r="H84" s="9"/>
      <c r="I84" s="9"/>
      <c r="J84" s="9"/>
      <c r="K84" s="9"/>
    </row>
    <row r="85" spans="1:13" x14ac:dyDescent="0.25">
      <c r="A85" s="108"/>
      <c r="B85" s="3" t="s">
        <v>73</v>
      </c>
      <c r="C85" s="3"/>
      <c r="D85" s="3"/>
      <c r="E85" s="3"/>
      <c r="F85" s="3"/>
      <c r="G85" s="3"/>
      <c r="H85" s="3"/>
      <c r="I85" s="3"/>
      <c r="J85" s="3"/>
      <c r="K85" s="3"/>
    </row>
    <row r="86" spans="1:13" x14ac:dyDescent="0.25">
      <c r="A86" s="70"/>
      <c r="B86" s="107"/>
      <c r="C86" s="9"/>
      <c r="D86" s="9"/>
      <c r="E86" s="9"/>
      <c r="F86" s="9"/>
      <c r="G86" s="9"/>
      <c r="H86" s="9"/>
      <c r="I86" s="9"/>
      <c r="J86" s="9"/>
      <c r="K86" s="9"/>
    </row>
    <row r="87" spans="1:13" x14ac:dyDescent="0.25">
      <c r="A87" s="109" t="s">
        <v>74</v>
      </c>
      <c r="B87" s="160">
        <v>0.115</v>
      </c>
      <c r="C87" s="9"/>
      <c r="D87" s="158"/>
      <c r="E87" s="188"/>
      <c r="F87" s="181"/>
      <c r="G87" s="181"/>
      <c r="H87" s="181"/>
      <c r="I87" s="181"/>
      <c r="J87" s="181"/>
      <c r="K87" s="181"/>
    </row>
    <row r="88" spans="1:13" x14ac:dyDescent="0.25">
      <c r="A88" s="109" t="s">
        <v>75</v>
      </c>
      <c r="B88" s="160">
        <v>1.0999999999999999E-2</v>
      </c>
      <c r="C88" s="9"/>
      <c r="D88" s="158"/>
      <c r="E88" s="188"/>
      <c r="F88" s="181"/>
      <c r="G88" s="181"/>
      <c r="H88" s="181"/>
      <c r="I88" s="181"/>
      <c r="J88" s="181"/>
      <c r="K88" s="181"/>
    </row>
    <row r="89" spans="1:13" ht="15.75" thickBot="1" x14ac:dyDescent="0.3">
      <c r="A89" s="110" t="s">
        <v>76</v>
      </c>
      <c r="B89" s="161">
        <v>6.8000000000000005E-2</v>
      </c>
      <c r="C89" s="9"/>
      <c r="D89" s="158"/>
      <c r="E89" s="188"/>
      <c r="F89" s="181"/>
      <c r="G89" s="181"/>
      <c r="H89" s="181"/>
      <c r="I89" s="181"/>
      <c r="J89" s="181"/>
      <c r="K89" s="181"/>
      <c r="M89" s="76"/>
    </row>
    <row r="90" spans="1:13" ht="15.75" thickTop="1" x14ac:dyDescent="0.25">
      <c r="A90" s="111" t="s">
        <v>77</v>
      </c>
      <c r="B90" s="162">
        <v>0.19400000000000001</v>
      </c>
      <c r="C90" s="9"/>
      <c r="D90" s="159"/>
      <c r="E90" s="159"/>
      <c r="F90" s="159"/>
      <c r="G90" s="159"/>
      <c r="H90" s="159"/>
      <c r="I90" s="159"/>
      <c r="J90" s="159"/>
      <c r="K90" s="159"/>
    </row>
    <row r="91" spans="1:13" x14ac:dyDescent="0.25">
      <c r="A91" s="112"/>
      <c r="B91" s="163"/>
      <c r="C91" s="107"/>
      <c r="D91" s="159"/>
      <c r="E91" s="159"/>
      <c r="F91" s="159"/>
      <c r="G91" s="159"/>
      <c r="H91" s="159"/>
      <c r="I91" s="159"/>
      <c r="J91" s="159"/>
      <c r="K91" s="159"/>
    </row>
    <row r="92" spans="1:13" x14ac:dyDescent="0.25">
      <c r="A92" s="13" t="s">
        <v>78</v>
      </c>
      <c r="B92" s="164">
        <v>0</v>
      </c>
      <c r="C92" s="107"/>
      <c r="D92" s="158"/>
      <c r="E92" s="188"/>
      <c r="F92" s="181"/>
      <c r="G92" s="181"/>
      <c r="H92" s="181"/>
      <c r="I92" s="181"/>
      <c r="J92" s="181"/>
      <c r="K92" s="181"/>
    </row>
    <row r="93" spans="1:13" x14ac:dyDescent="0.25">
      <c r="A93" s="113"/>
      <c r="B93" s="163"/>
      <c r="C93" s="107"/>
      <c r="D93" s="159"/>
      <c r="E93" s="159"/>
      <c r="F93" s="159"/>
      <c r="G93" s="159"/>
      <c r="H93" s="159"/>
      <c r="I93" s="159"/>
      <c r="J93" s="159"/>
      <c r="K93" s="149"/>
    </row>
    <row r="94" spans="1:13" ht="15" customHeight="1" x14ac:dyDescent="0.25">
      <c r="A94" s="13" t="s">
        <v>79</v>
      </c>
      <c r="B94" s="164">
        <v>7.5999999999999998E-2</v>
      </c>
      <c r="C94" s="107"/>
      <c r="D94" s="158"/>
      <c r="E94" s="188"/>
      <c r="F94" s="181"/>
      <c r="G94" s="181"/>
      <c r="H94" s="181"/>
      <c r="I94" s="181"/>
      <c r="J94" s="181"/>
      <c r="K94" s="181"/>
    </row>
    <row r="95" spans="1:13" x14ac:dyDescent="0.25">
      <c r="D95" s="149"/>
      <c r="E95" s="149"/>
      <c r="F95" s="149"/>
      <c r="G95" s="149"/>
      <c r="H95" s="149"/>
      <c r="I95" s="149"/>
      <c r="J95" s="149"/>
      <c r="K95" s="149"/>
    </row>
    <row r="96" spans="1:13" x14ac:dyDescent="0.25">
      <c r="A96" s="178" t="s">
        <v>93</v>
      </c>
      <c r="B96" s="179"/>
      <c r="C96" s="179"/>
      <c r="D96" s="179"/>
      <c r="E96" s="179"/>
      <c r="F96" s="179"/>
      <c r="G96" s="179"/>
      <c r="H96" s="179"/>
      <c r="I96" s="179"/>
      <c r="J96" s="179"/>
      <c r="K96" s="179"/>
    </row>
    <row r="98" spans="1:12" ht="15.75" thickBot="1" x14ac:dyDescent="0.3">
      <c r="A98" s="13" t="s">
        <v>80</v>
      </c>
      <c r="B98" s="164">
        <v>0.02</v>
      </c>
      <c r="D98" s="180"/>
      <c r="E98" s="181"/>
      <c r="F98" s="181"/>
      <c r="G98" s="181"/>
      <c r="H98" s="181"/>
      <c r="I98" s="181"/>
      <c r="J98" s="181"/>
      <c r="K98" s="181"/>
    </row>
    <row r="99" spans="1:12" ht="15.75" thickTop="1" x14ac:dyDescent="0.25">
      <c r="A99" s="165" t="s">
        <v>80</v>
      </c>
      <c r="B99" s="114">
        <v>0.02</v>
      </c>
    </row>
    <row r="101" spans="1:12" x14ac:dyDescent="0.25">
      <c r="A101" s="178" t="s">
        <v>81</v>
      </c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</row>
    <row r="102" spans="1:12" x14ac:dyDescent="0.25">
      <c r="A102" s="166" t="s">
        <v>94</v>
      </c>
    </row>
    <row r="104" spans="1:12" x14ac:dyDescent="0.25">
      <c r="A104" s="178" t="s">
        <v>82</v>
      </c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</row>
    <row r="105" spans="1:12" x14ac:dyDescent="0.25">
      <c r="A105" s="70"/>
      <c r="B105" s="9"/>
      <c r="C105" s="9"/>
      <c r="D105" s="9"/>
      <c r="E105" s="9"/>
    </row>
    <row r="106" spans="1:12" ht="50.25" customHeight="1" x14ac:dyDescent="0.25">
      <c r="A106" s="115" t="s">
        <v>83</v>
      </c>
      <c r="B106" s="116" t="s">
        <v>84</v>
      </c>
      <c r="C106" s="117"/>
      <c r="D106" s="116" t="s">
        <v>85</v>
      </c>
      <c r="E106" s="118"/>
    </row>
    <row r="107" spans="1:12" x14ac:dyDescent="0.25">
      <c r="A107" s="119" t="s">
        <v>86</v>
      </c>
      <c r="B107" s="120">
        <v>0.73</v>
      </c>
      <c r="C107" s="118"/>
      <c r="D107" s="121"/>
      <c r="E107" s="176"/>
      <c r="F107" s="177"/>
      <c r="G107" s="177"/>
      <c r="H107" s="177"/>
      <c r="I107" s="177"/>
      <c r="J107" s="177"/>
      <c r="K107" s="177"/>
      <c r="L107" s="122"/>
    </row>
    <row r="108" spans="1:12" x14ac:dyDescent="0.25">
      <c r="A108" s="119" t="s">
        <v>77</v>
      </c>
      <c r="B108" s="120">
        <v>0.19400000000000001</v>
      </c>
      <c r="C108" s="118"/>
      <c r="D108" s="120">
        <v>0.26575342465753427</v>
      </c>
      <c r="E108" s="176"/>
      <c r="F108" s="177"/>
      <c r="G108" s="177"/>
      <c r="H108" s="177"/>
      <c r="I108" s="177"/>
      <c r="J108" s="177"/>
      <c r="K108" s="177"/>
      <c r="L108" s="122"/>
    </row>
    <row r="109" spans="1:12" x14ac:dyDescent="0.25">
      <c r="A109" s="119" t="s">
        <v>78</v>
      </c>
      <c r="B109" s="120">
        <v>0</v>
      </c>
      <c r="C109" s="118"/>
      <c r="D109" s="120">
        <v>0</v>
      </c>
      <c r="E109" s="176"/>
      <c r="F109" s="177"/>
      <c r="G109" s="177"/>
      <c r="H109" s="177"/>
      <c r="I109" s="177"/>
      <c r="J109" s="177"/>
      <c r="K109" s="177"/>
      <c r="L109" s="122"/>
    </row>
    <row r="110" spans="1:12" x14ac:dyDescent="0.25">
      <c r="A110" s="119" t="s">
        <v>79</v>
      </c>
      <c r="B110" s="120">
        <v>7.5999999999999998E-2</v>
      </c>
      <c r="C110" s="118"/>
      <c r="D110" s="120">
        <v>0.10410958904109589</v>
      </c>
      <c r="E110" s="176"/>
      <c r="F110" s="177"/>
      <c r="G110" s="177"/>
      <c r="H110" s="177"/>
      <c r="I110" s="177"/>
      <c r="J110" s="177"/>
      <c r="K110" s="177"/>
      <c r="L110" s="122"/>
    </row>
    <row r="111" spans="1:12" x14ac:dyDescent="0.25">
      <c r="A111" s="73"/>
      <c r="B111" s="54"/>
      <c r="C111" s="54"/>
      <c r="D111" s="54"/>
      <c r="E111" s="54"/>
    </row>
  </sheetData>
  <protectedRanges>
    <protectedRange algorithmName="SHA-512" hashValue="zrr1YC170iD4z5ngO6i+dvye2WxwMuZwyCItKXOM0Fb0EC895yDhie8vErJXeoL6fSMcx6aoO1sn5XcoWfI8lg==" saltValue="T/jZUAo6mJPMXMKTIHv+sw==" spinCount="100000" sqref="C39:I39 B47:C48" name="Inputcellen_1"/>
    <protectedRange algorithmName="SHA-512" hashValue="zrr1YC170iD4z5ngO6i+dvye2WxwMuZwyCItKXOM0Fb0EC895yDhie8vErJXeoL6fSMcx6aoO1sn5XcoWfI8lg==" saltValue="T/jZUAo6mJPMXMKTIHv+sw==" spinCount="100000" sqref="B53:C54 B56:C57" name="Inputcellen"/>
    <protectedRange algorithmName="SHA-512" hashValue="zrr1YC170iD4z5ngO6i+dvye2WxwMuZwyCItKXOM0Fb0EC895yDhie8vErJXeoL6fSMcx6aoO1sn5XcoWfI8lg==" saltValue="T/jZUAo6mJPMXMKTIHv+sw==" spinCount="100000" sqref="C67:C68 C70 D64:D65 B64:B72 D69:D72" name="Inputcellen_2"/>
    <protectedRange algorithmName="SHA-512" hashValue="zrr1YC170iD4z5ngO6i+dvye2WxwMuZwyCItKXOM0Fb0EC895yDhie8vErJXeoL6fSMcx6aoO1sn5XcoWfI8lg==" saltValue="T/jZUAo6mJPMXMKTIHv+sw==" spinCount="100000" sqref="B80" name="Inputcellen_3"/>
    <protectedRange algorithmName="SHA-512" hashValue="zrr1YC170iD4z5ngO6i+dvye2WxwMuZwyCItKXOM0Fb0EC895yDhie8vErJXeoL6fSMcx6aoO1sn5XcoWfI8lg==" saltValue="T/jZUAo6mJPMXMKTIHv+sw==" spinCount="100000" sqref="B87:B89 B92 B94" name="Inputcellen_4"/>
    <protectedRange algorithmName="SHA-512" hashValue="zrr1YC170iD4z5ngO6i+dvye2WxwMuZwyCItKXOM0Fb0EC895yDhie8vErJXeoL6fSMcx6aoO1sn5XcoWfI8lg==" saltValue="T/jZUAo6mJPMXMKTIHv+sw==" spinCount="100000" sqref="B98" name="Inputcellen_5"/>
  </protectedRanges>
  <mergeCells count="26">
    <mergeCell ref="A50:K50"/>
    <mergeCell ref="A1:K1"/>
    <mergeCell ref="A3:K3"/>
    <mergeCell ref="A28:B28"/>
    <mergeCell ref="A33:K33"/>
    <mergeCell ref="A34:K34"/>
    <mergeCell ref="J36:K36"/>
    <mergeCell ref="J37:K37"/>
    <mergeCell ref="J38:K38"/>
    <mergeCell ref="E43:K43"/>
    <mergeCell ref="E44:K44"/>
    <mergeCell ref="E45:K45"/>
    <mergeCell ref="E107:K110"/>
    <mergeCell ref="A101:K101"/>
    <mergeCell ref="A104:K104"/>
    <mergeCell ref="D98:K98"/>
    <mergeCell ref="E53:K54"/>
    <mergeCell ref="A60:K60"/>
    <mergeCell ref="F64:K64"/>
    <mergeCell ref="E65:K65"/>
    <mergeCell ref="E87:K87"/>
    <mergeCell ref="E88:K88"/>
    <mergeCell ref="E89:K89"/>
    <mergeCell ref="E92:K92"/>
    <mergeCell ref="E94:K94"/>
    <mergeCell ref="A96:K96"/>
  </mergeCells>
  <conditionalFormatting sqref="B52:C57">
    <cfRule type="expression" dxfId="3" priority="5">
      <formula>#REF!="Opslag"</formula>
    </cfRule>
  </conditionalFormatting>
  <dataValidations count="3">
    <dataValidation type="list" allowBlank="1" showInputMessage="1" showErrorMessage="1" sqref="C36:I36">
      <formula1>$P$2:$P$6</formula1>
    </dataValidation>
    <dataValidation type="list" allowBlank="1" showInputMessage="1" showErrorMessage="1" sqref="C37:I37">
      <formula1>INDIRECT(C36)</formula1>
    </dataValidation>
    <dataValidation type="list" allowBlank="1" showInputMessage="1" showErrorMessage="1" sqref="B64:B72">
      <formula1>$Q$2:$Q$3</formula1>
    </dataValidation>
  </dataValidations>
  <hyperlinks>
    <hyperlink ref="A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'H:\NSDMH\2. Inkoop\11.Tarieven en indexering\Tarieven 2021 - discussie\Model per product\J&amp;O-Behandeling\Individuele behandeling\[Algemeen rekenmodel MH_Individuele behandeling licht_15-9.xlsx]CAO_VVT'!#REF!</xm:f>
          </x14:formula1>
          <xm:sqref>C38:I38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zoomScale="90" zoomScaleNormal="90" workbookViewId="0">
      <pane ySplit="1" topLeftCell="A17" activePane="bottomLeft" state="frozen"/>
      <selection pane="bottomLeft" activeCell="B68" sqref="B68"/>
    </sheetView>
  </sheetViews>
  <sheetFormatPr defaultRowHeight="15" x14ac:dyDescent="0.25"/>
  <cols>
    <col min="1" max="1" width="20.7109375" customWidth="1"/>
    <col min="2" max="2" width="59.7109375" customWidth="1"/>
    <col min="3" max="3" width="23" customWidth="1"/>
    <col min="4" max="4" width="13.28515625" customWidth="1"/>
    <col min="5" max="10" width="10.5703125" customWidth="1"/>
    <col min="11" max="11" width="13.28515625" customWidth="1"/>
    <col min="12" max="12" width="29" customWidth="1"/>
    <col min="14" max="14" width="26.42578125" customWidth="1"/>
    <col min="15" max="15" width="15.28515625" bestFit="1" customWidth="1"/>
    <col min="17" max="18" width="9.140625" hidden="1" customWidth="1"/>
  </cols>
  <sheetData>
    <row r="1" spans="1:18" ht="44.25" customHeight="1" x14ac:dyDescent="0.45"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8" x14ac:dyDescent="0.25">
      <c r="Q2" t="s">
        <v>1</v>
      </c>
      <c r="R2" t="s">
        <v>2</v>
      </c>
    </row>
    <row r="3" spans="1:18" ht="23.25" customHeight="1" x14ac:dyDescent="0.3">
      <c r="A3" s="190" t="s">
        <v>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Q3" t="s">
        <v>4</v>
      </c>
      <c r="R3" t="s">
        <v>5</v>
      </c>
    </row>
    <row r="4" spans="1:18" x14ac:dyDescent="0.25">
      <c r="B4" s="1" t="s">
        <v>6</v>
      </c>
      <c r="C4" s="2"/>
      <c r="D4" s="3"/>
      <c r="E4" s="3"/>
      <c r="F4" s="3"/>
      <c r="G4" s="3"/>
      <c r="H4" s="3"/>
      <c r="I4" s="3"/>
      <c r="J4" s="3"/>
      <c r="K4" s="3"/>
      <c r="L4" s="3"/>
      <c r="Q4" t="s">
        <v>7</v>
      </c>
    </row>
    <row r="5" spans="1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N5" s="6"/>
      <c r="Q5" t="s">
        <v>8</v>
      </c>
    </row>
    <row r="6" spans="1:18" x14ac:dyDescent="0.25">
      <c r="B6" s="7" t="s">
        <v>9</v>
      </c>
      <c r="C6" s="7"/>
      <c r="D6" s="8" t="s">
        <v>10</v>
      </c>
      <c r="E6" s="8" t="s">
        <v>4</v>
      </c>
      <c r="F6" s="8" t="s">
        <v>10</v>
      </c>
      <c r="G6" s="8" t="s">
        <v>4</v>
      </c>
      <c r="H6" s="8" t="s">
        <v>87</v>
      </c>
      <c r="I6" s="8" t="s">
        <v>87</v>
      </c>
      <c r="J6" s="8" t="s">
        <v>87</v>
      </c>
      <c r="K6" s="9"/>
      <c r="L6" s="9"/>
      <c r="Q6" t="s">
        <v>10</v>
      </c>
    </row>
    <row r="7" spans="1:18" x14ac:dyDescent="0.25">
      <c r="B7" s="7" t="s">
        <v>11</v>
      </c>
      <c r="C7" s="7"/>
      <c r="D7" s="8">
        <v>10</v>
      </c>
      <c r="E7" s="10">
        <v>45</v>
      </c>
      <c r="F7" s="8">
        <v>11</v>
      </c>
      <c r="G7" s="8">
        <v>65</v>
      </c>
      <c r="H7" s="8" t="s">
        <v>87</v>
      </c>
      <c r="I7" s="8" t="s">
        <v>87</v>
      </c>
      <c r="J7" s="8" t="s">
        <v>87</v>
      </c>
      <c r="L7" s="11"/>
    </row>
    <row r="8" spans="1:18" x14ac:dyDescent="0.25">
      <c r="B8" s="7" t="s">
        <v>12</v>
      </c>
      <c r="C8" s="7"/>
      <c r="D8" s="8">
        <v>12</v>
      </c>
      <c r="E8" s="10">
        <v>12</v>
      </c>
      <c r="F8" s="8">
        <v>12</v>
      </c>
      <c r="G8" s="8">
        <v>14</v>
      </c>
      <c r="H8" s="8" t="s">
        <v>87</v>
      </c>
      <c r="I8" s="8" t="s">
        <v>87</v>
      </c>
      <c r="J8" s="8" t="s">
        <v>87</v>
      </c>
      <c r="K8" s="12"/>
      <c r="L8" s="12"/>
    </row>
    <row r="9" spans="1:18" x14ac:dyDescent="0.25">
      <c r="B9" s="13" t="s">
        <v>13</v>
      </c>
      <c r="C9" s="7"/>
      <c r="D9" s="14">
        <v>25.372009615384616</v>
      </c>
      <c r="E9" s="14">
        <v>19.297252396166137</v>
      </c>
      <c r="F9" s="14">
        <v>29.189242307692311</v>
      </c>
      <c r="G9" s="14">
        <v>33.137316293929715</v>
      </c>
      <c r="H9" s="14" t="s">
        <v>87</v>
      </c>
      <c r="I9" s="14" t="s">
        <v>87</v>
      </c>
      <c r="J9" s="14" t="s">
        <v>87</v>
      </c>
      <c r="K9" s="11"/>
      <c r="L9" s="11"/>
      <c r="O9" s="15"/>
    </row>
    <row r="10" spans="1:18" x14ac:dyDescent="0.25">
      <c r="B10" s="13" t="s">
        <v>14</v>
      </c>
      <c r="C10" s="16">
        <v>8.3299999999999999E-2</v>
      </c>
      <c r="D10" s="14">
        <v>2.1134884009615384</v>
      </c>
      <c r="E10" s="14">
        <v>1.6074611246006392</v>
      </c>
      <c r="F10" s="14">
        <v>2.4314638842307694</v>
      </c>
      <c r="G10" s="14">
        <v>2.7603384472843451</v>
      </c>
      <c r="H10" s="14" t="s">
        <v>87</v>
      </c>
      <c r="I10" s="14" t="s">
        <v>87</v>
      </c>
      <c r="J10" s="14" t="s">
        <v>87</v>
      </c>
      <c r="K10" s="11"/>
      <c r="L10" s="11"/>
    </row>
    <row r="11" spans="1:18" x14ac:dyDescent="0.25">
      <c r="B11" s="13" t="s">
        <v>15</v>
      </c>
      <c r="C11" s="17">
        <v>0.08</v>
      </c>
      <c r="D11" s="14">
        <v>2.0297607692307693</v>
      </c>
      <c r="E11" s="14">
        <v>1.5437801916932909</v>
      </c>
      <c r="F11" s="14">
        <v>2.3351393846153847</v>
      </c>
      <c r="G11" s="14">
        <v>2.6509853035143771</v>
      </c>
      <c r="H11" s="14" t="s">
        <v>87</v>
      </c>
      <c r="I11" s="14" t="s">
        <v>87</v>
      </c>
      <c r="J11" s="14" t="s">
        <v>87</v>
      </c>
      <c r="K11" s="18"/>
      <c r="L11" s="18"/>
    </row>
    <row r="12" spans="1:18" x14ac:dyDescent="0.25">
      <c r="B12" s="19" t="s">
        <v>16</v>
      </c>
      <c r="C12" s="17">
        <v>7.4999999999999997E-3</v>
      </c>
      <c r="D12" s="14">
        <v>0.19029007211538462</v>
      </c>
      <c r="E12" s="14">
        <v>0.14472939297124601</v>
      </c>
      <c r="F12" s="14">
        <v>0.21891931730769232</v>
      </c>
      <c r="G12" s="14">
        <v>0.24852987220447284</v>
      </c>
      <c r="H12" s="14" t="s">
        <v>87</v>
      </c>
      <c r="I12" s="14" t="s">
        <v>87</v>
      </c>
      <c r="J12" s="14" t="s">
        <v>87</v>
      </c>
      <c r="K12" s="18"/>
      <c r="L12" s="18"/>
      <c r="O12" t="s">
        <v>17</v>
      </c>
    </row>
    <row r="13" spans="1:18" ht="15.75" thickBot="1" x14ac:dyDescent="0.3">
      <c r="B13" s="19" t="s">
        <v>18</v>
      </c>
      <c r="C13" s="20"/>
      <c r="D13" s="21">
        <v>0</v>
      </c>
      <c r="E13" s="21">
        <v>0</v>
      </c>
      <c r="F13" s="21">
        <v>0</v>
      </c>
      <c r="G13" s="21">
        <v>0</v>
      </c>
      <c r="H13" s="21" t="s">
        <v>87</v>
      </c>
      <c r="I13" s="21" t="s">
        <v>87</v>
      </c>
      <c r="J13" s="21" t="s">
        <v>87</v>
      </c>
      <c r="K13" s="18"/>
      <c r="L13" s="18"/>
    </row>
    <row r="14" spans="1:18" ht="15.75" thickTop="1" x14ac:dyDescent="0.25">
      <c r="B14" s="22" t="s">
        <v>19</v>
      </c>
      <c r="C14" s="23"/>
      <c r="D14" s="24">
        <v>29.70554885769231</v>
      </c>
      <c r="E14" s="24">
        <v>22.593223105431314</v>
      </c>
      <c r="F14" s="24">
        <v>34.174764893846159</v>
      </c>
      <c r="G14" s="24">
        <v>38.797169916932909</v>
      </c>
      <c r="H14" s="24" t="s">
        <v>87</v>
      </c>
      <c r="I14" s="24" t="s">
        <v>87</v>
      </c>
      <c r="J14" s="24" t="s">
        <v>87</v>
      </c>
      <c r="K14" s="11"/>
      <c r="L14" s="11"/>
    </row>
    <row r="15" spans="1:18" ht="15.75" thickBot="1" x14ac:dyDescent="0.3">
      <c r="B15" s="25" t="s">
        <v>20</v>
      </c>
      <c r="C15" s="26"/>
      <c r="D15" s="27">
        <v>8.1363498321219243</v>
      </c>
      <c r="E15" s="27">
        <v>6.1882838085776379</v>
      </c>
      <c r="F15" s="27">
        <v>9.3604681044244646</v>
      </c>
      <c r="G15" s="27">
        <v>10.626544840247925</v>
      </c>
      <c r="H15" s="27" t="s">
        <v>87</v>
      </c>
      <c r="I15" s="27" t="s">
        <v>87</v>
      </c>
      <c r="J15" s="27" t="s">
        <v>87</v>
      </c>
      <c r="K15" s="18"/>
      <c r="L15" s="18"/>
    </row>
    <row r="16" spans="1:18" ht="16.5" thickTop="1" thickBot="1" x14ac:dyDescent="0.3">
      <c r="B16" s="28" t="s">
        <v>21</v>
      </c>
      <c r="C16" s="29"/>
      <c r="D16" s="30">
        <v>37.841898689814236</v>
      </c>
      <c r="E16" s="30">
        <v>28.781506914008951</v>
      </c>
      <c r="F16" s="30">
        <v>43.535232998270622</v>
      </c>
      <c r="G16" s="30">
        <v>49.423714757180832</v>
      </c>
      <c r="H16" s="30" t="s">
        <v>87</v>
      </c>
      <c r="I16" s="30" t="s">
        <v>87</v>
      </c>
      <c r="J16" s="30" t="s">
        <v>87</v>
      </c>
      <c r="K16" s="18"/>
      <c r="L16" s="18"/>
    </row>
    <row r="17" spans="2:21" ht="15.75" thickTop="1" x14ac:dyDescent="0.25">
      <c r="B17" s="31" t="s">
        <v>22</v>
      </c>
      <c r="C17" s="32">
        <v>0.4272078274760383</v>
      </c>
      <c r="D17" s="33">
        <v>88.579600503543574</v>
      </c>
      <c r="E17" s="33">
        <v>67.371206852766008</v>
      </c>
      <c r="F17" s="33">
        <v>101.90644973777422</v>
      </c>
      <c r="G17" s="33">
        <v>115.6900964319362</v>
      </c>
      <c r="H17" s="33" t="s">
        <v>87</v>
      </c>
      <c r="I17" s="33" t="s">
        <v>87</v>
      </c>
      <c r="J17" s="33" t="s">
        <v>87</v>
      </c>
      <c r="K17" s="9"/>
      <c r="L17" s="9"/>
    </row>
    <row r="18" spans="2:21" ht="15.75" thickBot="1" x14ac:dyDescent="0.3">
      <c r="B18" s="34" t="s">
        <v>23</v>
      </c>
      <c r="C18" s="35"/>
      <c r="D18" s="36">
        <v>0.35</v>
      </c>
      <c r="E18" s="36">
        <v>0.35</v>
      </c>
      <c r="F18" s="36">
        <v>0.35</v>
      </c>
      <c r="G18" s="36">
        <v>0.35</v>
      </c>
      <c r="H18" s="36" t="s">
        <v>87</v>
      </c>
      <c r="I18" s="36" t="s">
        <v>87</v>
      </c>
      <c r="J18" s="36" t="s">
        <v>87</v>
      </c>
      <c r="K18" s="9"/>
      <c r="L18" s="9"/>
    </row>
    <row r="19" spans="2:21" ht="15.75" thickTop="1" x14ac:dyDescent="0.25">
      <c r="B19" s="28" t="s">
        <v>24</v>
      </c>
      <c r="C19" s="29"/>
      <c r="D19" s="30">
        <v>88.929600503543568</v>
      </c>
      <c r="E19" s="30">
        <v>67.721206852766002</v>
      </c>
      <c r="F19" s="30">
        <v>102.25644973777422</v>
      </c>
      <c r="G19" s="30">
        <v>116.04009643193619</v>
      </c>
      <c r="H19" s="30" t="s">
        <v>87</v>
      </c>
      <c r="I19" s="30" t="s">
        <v>87</v>
      </c>
      <c r="J19" s="30" t="s">
        <v>87</v>
      </c>
      <c r="K19" s="9"/>
      <c r="L19" s="9"/>
    </row>
    <row r="20" spans="2:21" x14ac:dyDescent="0.25">
      <c r="B20" s="37" t="s">
        <v>25</v>
      </c>
      <c r="C20" s="38">
        <v>0.26575342465753427</v>
      </c>
      <c r="D20" s="39">
        <v>23.633345887243088</v>
      </c>
      <c r="E20" s="39">
        <v>17.997142643063842</v>
      </c>
      <c r="F20" s="39">
        <v>27.17500171113452</v>
      </c>
      <c r="G20" s="39">
        <v>30.838053024377565</v>
      </c>
      <c r="H20" s="39" t="s">
        <v>87</v>
      </c>
      <c r="I20" s="39" t="s">
        <v>87</v>
      </c>
      <c r="J20" s="39" t="s">
        <v>87</v>
      </c>
      <c r="K20" s="9"/>
      <c r="L20" s="9" t="s">
        <v>17</v>
      </c>
    </row>
    <row r="21" spans="2:21" x14ac:dyDescent="0.25">
      <c r="B21" s="13" t="s">
        <v>26</v>
      </c>
      <c r="C21" s="38">
        <v>0</v>
      </c>
      <c r="D21" s="39">
        <v>0</v>
      </c>
      <c r="E21" s="39">
        <v>0</v>
      </c>
      <c r="F21" s="39">
        <v>0</v>
      </c>
      <c r="G21" s="39">
        <v>0</v>
      </c>
      <c r="H21" s="39" t="s">
        <v>87</v>
      </c>
      <c r="I21" s="39" t="s">
        <v>87</v>
      </c>
      <c r="J21" s="39" t="s">
        <v>87</v>
      </c>
      <c r="K21" s="9"/>
      <c r="L21" s="9"/>
    </row>
    <row r="22" spans="2:21" ht="15.75" thickBot="1" x14ac:dyDescent="0.3">
      <c r="B22" s="13" t="s">
        <v>27</v>
      </c>
      <c r="C22" s="38">
        <v>0.10410958904109589</v>
      </c>
      <c r="D22" s="39">
        <v>9.258424162012755</v>
      </c>
      <c r="E22" s="39">
        <v>7.0504270148085153</v>
      </c>
      <c r="F22" s="39">
        <v>10.645876959001152</v>
      </c>
      <c r="G22" s="39">
        <v>12.080886751818015</v>
      </c>
      <c r="H22" s="39" t="s">
        <v>87</v>
      </c>
      <c r="I22" s="39" t="s">
        <v>87</v>
      </c>
      <c r="J22" s="39" t="s">
        <v>87</v>
      </c>
      <c r="K22" s="9"/>
      <c r="L22" s="9"/>
    </row>
    <row r="23" spans="2:21" ht="15.75" thickTop="1" x14ac:dyDescent="0.25">
      <c r="B23" s="31" t="s">
        <v>28</v>
      </c>
      <c r="C23" s="40"/>
      <c r="D23" s="33">
        <v>121.82137055279942</v>
      </c>
      <c r="E23" s="33">
        <v>92.768776510638361</v>
      </c>
      <c r="F23" s="33">
        <v>140.0773284079099</v>
      </c>
      <c r="G23" s="33">
        <v>158.95903620813178</v>
      </c>
      <c r="H23" s="33" t="s">
        <v>87</v>
      </c>
      <c r="I23" s="33" t="s">
        <v>87</v>
      </c>
      <c r="J23" s="33" t="s">
        <v>87</v>
      </c>
      <c r="K23" s="9"/>
      <c r="L23" s="9"/>
    </row>
    <row r="24" spans="2:21" ht="15.75" thickBot="1" x14ac:dyDescent="0.3">
      <c r="B24" s="41" t="s">
        <v>80</v>
      </c>
      <c r="C24" s="42">
        <v>0.02</v>
      </c>
      <c r="D24" s="36">
        <v>2.4364274110559885</v>
      </c>
      <c r="E24" s="36">
        <v>1.8553755302127672</v>
      </c>
      <c r="F24" s="36">
        <v>2.8015465681581979</v>
      </c>
      <c r="G24" s="36">
        <v>3.1791807241626358</v>
      </c>
      <c r="H24" s="36" t="s">
        <v>87</v>
      </c>
      <c r="I24" s="36" t="s">
        <v>87</v>
      </c>
      <c r="J24" s="36" t="s">
        <v>87</v>
      </c>
      <c r="K24" s="9"/>
      <c r="L24" s="9"/>
    </row>
    <row r="25" spans="2:21" ht="15.75" thickTop="1" x14ac:dyDescent="0.25">
      <c r="B25" s="31" t="s">
        <v>91</v>
      </c>
      <c r="C25" s="43"/>
      <c r="D25" s="33">
        <v>124.25779796385541</v>
      </c>
      <c r="E25" s="33">
        <v>94.624152040851129</v>
      </c>
      <c r="F25" s="33">
        <v>142.87887497606809</v>
      </c>
      <c r="G25" s="33">
        <v>162.13821693229443</v>
      </c>
      <c r="H25" s="33">
        <v>0</v>
      </c>
      <c r="I25" s="33">
        <v>0</v>
      </c>
      <c r="J25" s="33">
        <v>0</v>
      </c>
      <c r="K25" s="9"/>
      <c r="L25" s="9"/>
    </row>
    <row r="26" spans="2:21" x14ac:dyDescent="0.25">
      <c r="B26" s="44" t="s">
        <v>29</v>
      </c>
      <c r="C26" s="45">
        <v>1</v>
      </c>
      <c r="D26" s="46">
        <v>124.25779796385541</v>
      </c>
      <c r="E26" s="39">
        <v>94.624152040851129</v>
      </c>
      <c r="F26" s="39">
        <v>142.87887497606809</v>
      </c>
      <c r="G26" s="39">
        <v>162.13821693229443</v>
      </c>
      <c r="H26" s="39" t="s">
        <v>87</v>
      </c>
      <c r="I26" s="39" t="s">
        <v>87</v>
      </c>
      <c r="J26" s="39" t="s">
        <v>87</v>
      </c>
      <c r="K26" s="9"/>
      <c r="L26" s="9"/>
    </row>
    <row r="27" spans="2:21" x14ac:dyDescent="0.25">
      <c r="B27" s="13" t="s">
        <v>30</v>
      </c>
      <c r="C27" s="45">
        <v>1</v>
      </c>
      <c r="D27" s="39">
        <v>124.25779796385541</v>
      </c>
      <c r="E27" s="39">
        <v>94.624152040851129</v>
      </c>
      <c r="F27" s="39">
        <v>142.87887497606809</v>
      </c>
      <c r="G27" s="39">
        <v>162.13821693229443</v>
      </c>
      <c r="H27" s="39" t="s">
        <v>87</v>
      </c>
      <c r="I27" s="39" t="s">
        <v>87</v>
      </c>
      <c r="J27" s="39" t="s">
        <v>87</v>
      </c>
      <c r="K27" s="9"/>
      <c r="L27" s="9"/>
      <c r="M27" s="124"/>
      <c r="N27" s="124"/>
      <c r="O27" s="124"/>
      <c r="P27" s="124"/>
      <c r="U27">
        <v>1.61</v>
      </c>
    </row>
    <row r="28" spans="2:21" x14ac:dyDescent="0.25">
      <c r="B28" s="197" t="s">
        <v>31</v>
      </c>
      <c r="C28" s="198"/>
      <c r="D28" s="18"/>
      <c r="E28" s="18"/>
      <c r="F28" s="18"/>
      <c r="G28" s="18"/>
      <c r="H28" s="47"/>
      <c r="I28" s="47"/>
      <c r="J28" s="47"/>
      <c r="K28" s="48"/>
      <c r="L28" s="9"/>
      <c r="M28" s="124"/>
      <c r="N28" s="124"/>
      <c r="O28" s="124"/>
      <c r="P28" s="124"/>
    </row>
    <row r="29" spans="2:21" x14ac:dyDescent="0.25">
      <c r="B29" s="13" t="s">
        <v>32</v>
      </c>
      <c r="C29" s="49"/>
      <c r="D29" s="50">
        <v>0.95</v>
      </c>
      <c r="E29" s="50">
        <v>0</v>
      </c>
      <c r="F29" s="50">
        <v>0.05</v>
      </c>
      <c r="G29" s="50">
        <v>0</v>
      </c>
      <c r="H29" s="50" t="s">
        <v>87</v>
      </c>
      <c r="I29" s="50" t="s">
        <v>87</v>
      </c>
      <c r="J29" s="50" t="s">
        <v>87</v>
      </c>
      <c r="K29" s="51"/>
      <c r="L29" s="167" t="s">
        <v>33</v>
      </c>
      <c r="M29" s="124"/>
      <c r="N29" s="125"/>
      <c r="O29" s="124"/>
      <c r="P29" s="124"/>
    </row>
    <row r="30" spans="2:21" x14ac:dyDescent="0.25">
      <c r="B30" s="52" t="s">
        <v>34</v>
      </c>
      <c r="C30" s="53"/>
      <c r="D30" s="54"/>
      <c r="E30" s="54"/>
      <c r="F30" s="54"/>
      <c r="G30" s="54"/>
      <c r="H30" s="54"/>
      <c r="I30" s="54"/>
      <c r="J30" s="55"/>
      <c r="K30" s="56"/>
      <c r="L30" s="123">
        <v>125.18885181446605</v>
      </c>
      <c r="M30" s="124"/>
      <c r="N30" s="125"/>
      <c r="O30" s="124"/>
      <c r="P30" s="124"/>
    </row>
    <row r="31" spans="2:21" x14ac:dyDescent="0.25">
      <c r="B31" s="58"/>
      <c r="C31" s="59"/>
      <c r="D31" s="9"/>
      <c r="E31" s="9"/>
      <c r="F31" s="9"/>
      <c r="G31" s="9"/>
      <c r="H31" s="9"/>
      <c r="I31" s="9"/>
      <c r="J31" s="9"/>
      <c r="K31" s="60"/>
      <c r="L31" s="167" t="s">
        <v>95</v>
      </c>
      <c r="M31" s="124"/>
      <c r="N31" s="125"/>
      <c r="O31" s="126"/>
      <c r="P31" s="124"/>
    </row>
    <row r="32" spans="2:21" x14ac:dyDescent="0.25">
      <c r="L32" s="61">
        <v>125.39999999999999</v>
      </c>
      <c r="M32" s="124"/>
      <c r="N32" s="125"/>
      <c r="O32" s="127"/>
      <c r="P32" s="124"/>
    </row>
    <row r="33" spans="1:16" ht="23.25" customHeight="1" x14ac:dyDescent="0.3">
      <c r="A33" s="190" t="s">
        <v>35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24"/>
      <c r="N33" s="125"/>
      <c r="O33" s="128"/>
      <c r="P33" s="124"/>
    </row>
    <row r="34" spans="1:16" ht="18.75" customHeight="1" x14ac:dyDescent="0.25">
      <c r="B34" s="183" t="s">
        <v>36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24"/>
      <c r="N34" s="124"/>
      <c r="O34" s="124"/>
      <c r="P34" s="124"/>
    </row>
    <row r="35" spans="1:16" ht="12.75" customHeight="1" x14ac:dyDescent="0.25">
      <c r="B35" s="62"/>
      <c r="C35" s="63"/>
      <c r="D35" s="137"/>
      <c r="E35" s="137"/>
      <c r="F35" s="137"/>
      <c r="G35" s="137"/>
      <c r="H35" s="137"/>
      <c r="I35" s="137"/>
      <c r="J35" s="137"/>
      <c r="K35" s="137"/>
      <c r="L35" s="137"/>
    </row>
    <row r="36" spans="1:16" ht="12.75" customHeight="1" x14ac:dyDescent="0.25">
      <c r="B36" s="64" t="s">
        <v>37</v>
      </c>
      <c r="C36" s="65"/>
      <c r="D36" s="132" t="s">
        <v>10</v>
      </c>
      <c r="E36" s="132" t="s">
        <v>4</v>
      </c>
      <c r="F36" s="132" t="s">
        <v>10</v>
      </c>
      <c r="G36" s="132" t="s">
        <v>4</v>
      </c>
      <c r="H36" s="132"/>
      <c r="I36" s="132"/>
      <c r="J36" s="132"/>
      <c r="K36" s="193"/>
      <c r="L36" s="194"/>
    </row>
    <row r="37" spans="1:16" ht="12.75" customHeight="1" x14ac:dyDescent="0.25">
      <c r="B37" s="64" t="s">
        <v>38</v>
      </c>
      <c r="C37" s="65"/>
      <c r="D37" s="8">
        <v>10</v>
      </c>
      <c r="E37" s="8">
        <v>45</v>
      </c>
      <c r="F37" s="8">
        <v>11</v>
      </c>
      <c r="G37" s="8">
        <v>65</v>
      </c>
      <c r="H37" s="8"/>
      <c r="I37" s="8"/>
      <c r="J37" s="8"/>
      <c r="K37" s="193"/>
      <c r="L37" s="194"/>
    </row>
    <row r="38" spans="1:16" ht="12.75" customHeight="1" x14ac:dyDescent="0.25">
      <c r="B38" s="64" t="s">
        <v>39</v>
      </c>
      <c r="C38" s="65"/>
      <c r="D38" s="8">
        <v>12</v>
      </c>
      <c r="E38" s="8">
        <v>12</v>
      </c>
      <c r="F38" s="8">
        <v>12</v>
      </c>
      <c r="G38" s="8">
        <v>14</v>
      </c>
      <c r="H38" s="8"/>
      <c r="I38" s="8"/>
      <c r="J38" s="8"/>
      <c r="K38" s="195"/>
      <c r="L38" s="196"/>
    </row>
    <row r="39" spans="1:16" ht="12.75" customHeight="1" x14ac:dyDescent="0.25">
      <c r="B39" s="66" t="s">
        <v>32</v>
      </c>
      <c r="C39" s="67"/>
      <c r="D39" s="138">
        <v>0.95</v>
      </c>
      <c r="E39" s="138">
        <v>0</v>
      </c>
      <c r="F39" s="133">
        <v>0.05</v>
      </c>
      <c r="G39" s="133">
        <v>0</v>
      </c>
      <c r="H39" s="138"/>
      <c r="I39" s="138"/>
      <c r="J39" s="170"/>
      <c r="K39" s="138">
        <v>1</v>
      </c>
      <c r="L39" s="135"/>
      <c r="N39" s="68"/>
      <c r="O39" s="69"/>
      <c r="P39" s="69"/>
    </row>
    <row r="40" spans="1:16" ht="12.75" customHeight="1" x14ac:dyDescent="0.25">
      <c r="B40" s="70"/>
      <c r="C40" s="9"/>
      <c r="D40" s="137"/>
      <c r="E40" s="137"/>
      <c r="F40" s="137"/>
      <c r="G40" s="137"/>
      <c r="H40" s="137"/>
      <c r="I40" s="137"/>
      <c r="J40" s="137"/>
      <c r="K40" s="136"/>
      <c r="L40" s="137"/>
      <c r="O40" s="69"/>
      <c r="P40" s="69"/>
    </row>
    <row r="41" spans="1:16" ht="12.75" customHeight="1" x14ac:dyDescent="0.25">
      <c r="B41" s="71" t="s">
        <v>40</v>
      </c>
      <c r="C41" s="56"/>
      <c r="D41" s="171">
        <v>25.372009615384616</v>
      </c>
      <c r="E41" s="171">
        <v>19.297252396166137</v>
      </c>
      <c r="F41" s="171">
        <v>29.189242307692311</v>
      </c>
      <c r="G41" s="171">
        <v>33.137316293929715</v>
      </c>
      <c r="H41" s="171" t="s">
        <v>87</v>
      </c>
      <c r="I41" s="171" t="s">
        <v>87</v>
      </c>
      <c r="J41" s="171" t="s">
        <v>87</v>
      </c>
      <c r="K41" s="138">
        <v>0.93</v>
      </c>
      <c r="L41" s="139" t="s">
        <v>96</v>
      </c>
      <c r="N41" s="76"/>
      <c r="P41" s="74"/>
    </row>
    <row r="42" spans="1:16" ht="12.75" customHeight="1" x14ac:dyDescent="0.25">
      <c r="B42" s="73"/>
      <c r="C42" s="54"/>
      <c r="D42" s="63"/>
      <c r="E42" s="63"/>
      <c r="F42" s="63"/>
      <c r="G42" s="63"/>
      <c r="H42" s="63"/>
      <c r="I42" s="9"/>
      <c r="J42" s="9"/>
      <c r="K42" s="9"/>
      <c r="L42" s="9"/>
      <c r="P42" s="74"/>
    </row>
    <row r="43" spans="1:16" ht="12.75" customHeight="1" x14ac:dyDescent="0.25">
      <c r="B43" s="7" t="s">
        <v>14</v>
      </c>
      <c r="C43" s="56"/>
      <c r="D43" s="142">
        <v>8.3299999999999999E-2</v>
      </c>
      <c r="E43" s="172"/>
      <c r="F43" s="193" t="s">
        <v>88</v>
      </c>
      <c r="G43" s="194"/>
      <c r="H43" s="194"/>
      <c r="I43" s="194"/>
      <c r="J43" s="194"/>
      <c r="K43" s="194"/>
      <c r="L43" s="194"/>
      <c r="P43" s="74"/>
    </row>
    <row r="44" spans="1:16" ht="12.75" customHeight="1" x14ac:dyDescent="0.25">
      <c r="B44" s="7" t="s">
        <v>41</v>
      </c>
      <c r="C44" s="56"/>
      <c r="D44" s="143"/>
      <c r="E44" s="172"/>
      <c r="F44" s="193"/>
      <c r="G44" s="194"/>
      <c r="H44" s="194"/>
      <c r="I44" s="194"/>
      <c r="J44" s="194"/>
      <c r="K44" s="194"/>
      <c r="L44" s="194"/>
      <c r="P44" s="74"/>
    </row>
    <row r="45" spans="1:16" ht="12.75" customHeight="1" x14ac:dyDescent="0.25">
      <c r="B45" s="7" t="s">
        <v>15</v>
      </c>
      <c r="C45" s="56"/>
      <c r="D45" s="138">
        <v>0.08</v>
      </c>
      <c r="E45" s="172"/>
      <c r="F45" s="193" t="s">
        <v>89</v>
      </c>
      <c r="G45" s="194"/>
      <c r="H45" s="194"/>
      <c r="I45" s="194"/>
      <c r="J45" s="194"/>
      <c r="K45" s="194"/>
      <c r="L45" s="194"/>
    </row>
    <row r="46" spans="1:16" ht="12.75" customHeight="1" x14ac:dyDescent="0.25">
      <c r="B46" s="7" t="s">
        <v>42</v>
      </c>
      <c r="C46" s="56"/>
      <c r="D46" s="143"/>
      <c r="E46" s="172"/>
      <c r="F46" s="139"/>
      <c r="G46" s="140"/>
      <c r="H46" s="140"/>
      <c r="I46" s="140"/>
      <c r="J46" s="140"/>
      <c r="K46" s="140"/>
      <c r="L46" s="140"/>
    </row>
    <row r="47" spans="1:16" ht="12.75" customHeight="1" x14ac:dyDescent="0.25">
      <c r="B47" s="7" t="s">
        <v>43</v>
      </c>
      <c r="C47" s="56"/>
      <c r="D47" s="142">
        <v>7.4999999999999997E-3</v>
      </c>
      <c r="E47" s="172"/>
      <c r="F47" s="141">
        <v>7.4999999999999997E-3</v>
      </c>
      <c r="G47" s="140" t="s">
        <v>90</v>
      </c>
      <c r="H47" s="140"/>
      <c r="I47" s="140"/>
      <c r="J47" s="140"/>
      <c r="K47" s="140"/>
      <c r="L47" s="140"/>
    </row>
    <row r="48" spans="1:16" ht="12.75" customHeight="1" x14ac:dyDescent="0.25">
      <c r="B48" s="7" t="s">
        <v>44</v>
      </c>
      <c r="C48" s="56"/>
      <c r="D48" s="143">
        <v>0</v>
      </c>
      <c r="E48" s="172"/>
      <c r="F48" s="139"/>
      <c r="G48" s="140"/>
      <c r="H48" s="140"/>
      <c r="I48" s="140"/>
      <c r="J48" s="140"/>
      <c r="K48" s="140"/>
      <c r="L48" s="140"/>
    </row>
    <row r="49" spans="2:12" ht="12.75" customHeight="1" x14ac:dyDescent="0.25">
      <c r="B49" s="70"/>
      <c r="C49" s="77"/>
      <c r="D49" s="75"/>
      <c r="E49" s="75"/>
      <c r="F49" s="75"/>
      <c r="G49" s="75"/>
      <c r="H49" s="75"/>
      <c r="I49" s="75"/>
      <c r="J49" s="75"/>
      <c r="K49" s="75"/>
      <c r="L49" s="75"/>
    </row>
    <row r="50" spans="2:12" ht="18.75" customHeight="1" x14ac:dyDescent="0.25">
      <c r="B50" s="183" t="s">
        <v>45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</row>
    <row r="51" spans="2:12" x14ac:dyDescent="0.25">
      <c r="B51" s="70"/>
      <c r="C51" s="77"/>
      <c r="D51" s="78"/>
      <c r="E51" s="75"/>
      <c r="F51" s="75"/>
      <c r="G51" s="75"/>
      <c r="H51" s="75"/>
      <c r="I51" s="75"/>
      <c r="J51" s="75"/>
      <c r="K51" s="75"/>
      <c r="L51" s="75"/>
    </row>
    <row r="52" spans="2:12" x14ac:dyDescent="0.25">
      <c r="B52" s="13" t="s">
        <v>46</v>
      </c>
      <c r="C52" s="79">
        <v>7.2700000000000001E-2</v>
      </c>
      <c r="D52" s="79">
        <v>1</v>
      </c>
      <c r="E52" s="78"/>
      <c r="F52" s="144"/>
      <c r="G52" s="140"/>
      <c r="H52" s="140"/>
      <c r="I52" s="140"/>
      <c r="J52" s="140"/>
      <c r="K52" s="140"/>
      <c r="L52" s="140"/>
    </row>
    <row r="53" spans="2:12" x14ac:dyDescent="0.25">
      <c r="B53" s="13" t="s">
        <v>47</v>
      </c>
      <c r="C53" s="79">
        <v>2.9399999999999999E-2</v>
      </c>
      <c r="D53" s="79">
        <v>0.85</v>
      </c>
      <c r="E53" s="78"/>
      <c r="F53" s="182"/>
      <c r="G53" s="182"/>
      <c r="H53" s="182"/>
      <c r="I53" s="182"/>
      <c r="J53" s="182"/>
      <c r="K53" s="182"/>
      <c r="L53" s="182"/>
    </row>
    <row r="54" spans="2:12" x14ac:dyDescent="0.25">
      <c r="B54" s="13" t="s">
        <v>48</v>
      </c>
      <c r="C54" s="79">
        <v>7.9399999999999998E-2</v>
      </c>
      <c r="D54" s="79">
        <v>0.15</v>
      </c>
      <c r="E54" s="78"/>
      <c r="F54" s="182"/>
      <c r="G54" s="182"/>
      <c r="H54" s="182"/>
      <c r="I54" s="182"/>
      <c r="J54" s="182"/>
      <c r="K54" s="182"/>
      <c r="L54" s="182"/>
    </row>
    <row r="55" spans="2:12" x14ac:dyDescent="0.25">
      <c r="B55" s="13" t="s">
        <v>49</v>
      </c>
      <c r="C55" s="79">
        <v>6.7000000000000004E-2</v>
      </c>
      <c r="D55" s="79">
        <v>1</v>
      </c>
      <c r="E55" s="78"/>
      <c r="F55" s="144"/>
      <c r="G55" s="140"/>
      <c r="H55" s="140"/>
      <c r="I55" s="140"/>
      <c r="J55" s="140"/>
      <c r="K55" s="140"/>
      <c r="L55" s="140"/>
    </row>
    <row r="56" spans="2:12" x14ac:dyDescent="0.25">
      <c r="B56" s="13" t="s">
        <v>50</v>
      </c>
      <c r="C56" s="79">
        <v>1.23E-2</v>
      </c>
      <c r="D56" s="79">
        <v>1</v>
      </c>
      <c r="E56" s="78"/>
      <c r="F56" s="94"/>
      <c r="G56" s="140"/>
      <c r="H56" s="140"/>
      <c r="I56" s="140"/>
      <c r="J56" s="140"/>
      <c r="K56" s="140"/>
      <c r="L56" s="140"/>
    </row>
    <row r="57" spans="2:12" ht="15.75" thickBot="1" x14ac:dyDescent="0.3">
      <c r="B57" s="13" t="s">
        <v>51</v>
      </c>
      <c r="C57" s="79">
        <v>8.5000000000000006E-2</v>
      </c>
      <c r="D57" s="79">
        <v>1</v>
      </c>
      <c r="E57" s="78"/>
      <c r="F57" s="94"/>
      <c r="G57" s="140"/>
      <c r="H57" s="140"/>
      <c r="I57" s="140"/>
      <c r="J57" s="140"/>
      <c r="K57" s="140"/>
      <c r="L57" s="140"/>
    </row>
    <row r="58" spans="2:12" ht="15.75" thickTop="1" x14ac:dyDescent="0.25">
      <c r="B58" s="22" t="s">
        <v>52</v>
      </c>
      <c r="C58" s="80">
        <v>0.27390000000000003</v>
      </c>
      <c r="D58" s="22"/>
      <c r="F58" s="149"/>
      <c r="G58" s="149"/>
      <c r="H58" s="149"/>
      <c r="I58" s="149"/>
      <c r="J58" s="149"/>
      <c r="K58" s="149"/>
      <c r="L58" s="149"/>
    </row>
    <row r="60" spans="2:12" ht="19.5" customHeight="1" x14ac:dyDescent="0.25">
      <c r="B60" s="183" t="s">
        <v>53</v>
      </c>
      <c r="C60" s="184"/>
      <c r="D60" s="184"/>
      <c r="E60" s="184"/>
      <c r="F60" s="184"/>
      <c r="G60" s="184"/>
      <c r="H60" s="184"/>
      <c r="I60" s="184"/>
      <c r="J60" s="184"/>
      <c r="K60" s="184"/>
      <c r="L60" s="184"/>
    </row>
    <row r="61" spans="2:12" x14ac:dyDescent="0.25">
      <c r="B61" s="81"/>
    </row>
    <row r="62" spans="2:12" x14ac:dyDescent="0.25">
      <c r="C62" s="82" t="s">
        <v>54</v>
      </c>
      <c r="D62" s="82" t="s">
        <v>55</v>
      </c>
      <c r="E62" s="82" t="s">
        <v>56</v>
      </c>
    </row>
    <row r="63" spans="2:12" ht="15.75" thickBot="1" x14ac:dyDescent="0.3">
      <c r="B63" s="83" t="s">
        <v>57</v>
      </c>
      <c r="C63" s="84"/>
      <c r="D63" s="85">
        <v>1878</v>
      </c>
      <c r="E63" s="86"/>
      <c r="F63" s="145"/>
      <c r="G63" s="145"/>
      <c r="H63" s="145"/>
      <c r="I63" s="145"/>
      <c r="J63" s="145"/>
      <c r="K63" s="145"/>
      <c r="L63" s="145"/>
    </row>
    <row r="64" spans="2:12" ht="15.75" thickTop="1" x14ac:dyDescent="0.25">
      <c r="B64" s="13" t="s">
        <v>58</v>
      </c>
      <c r="C64" s="150" t="s">
        <v>2</v>
      </c>
      <c r="D64" s="87">
        <v>98.697999999999993</v>
      </c>
      <c r="E64" s="88">
        <v>6.0999999999999999E-2</v>
      </c>
      <c r="F64" s="146"/>
      <c r="G64" s="185"/>
      <c r="H64" s="185"/>
      <c r="I64" s="185"/>
      <c r="J64" s="185"/>
      <c r="K64" s="185"/>
      <c r="L64" s="185"/>
    </row>
    <row r="65" spans="2:14" x14ac:dyDescent="0.25">
      <c r="B65" s="13" t="s">
        <v>59</v>
      </c>
      <c r="C65" s="150" t="s">
        <v>2</v>
      </c>
      <c r="D65" s="87">
        <v>50</v>
      </c>
      <c r="E65" s="151"/>
      <c r="F65" s="186"/>
      <c r="G65" s="187"/>
      <c r="H65" s="187"/>
      <c r="I65" s="187"/>
      <c r="J65" s="187"/>
      <c r="K65" s="187"/>
      <c r="L65" s="187"/>
    </row>
    <row r="66" spans="2:14" x14ac:dyDescent="0.25">
      <c r="B66" s="13" t="s">
        <v>60</v>
      </c>
      <c r="C66" s="150" t="s">
        <v>2</v>
      </c>
      <c r="D66" s="87">
        <v>200</v>
      </c>
      <c r="E66" s="151"/>
      <c r="F66" s="145"/>
      <c r="G66" s="145"/>
      <c r="H66" s="145"/>
      <c r="I66" s="145"/>
      <c r="J66" s="145"/>
      <c r="K66" s="145"/>
      <c r="L66" s="145"/>
    </row>
    <row r="67" spans="2:14" x14ac:dyDescent="0.25">
      <c r="B67" s="13" t="s">
        <v>61</v>
      </c>
      <c r="C67" s="150" t="s">
        <v>2</v>
      </c>
      <c r="D67" s="87">
        <v>10</v>
      </c>
      <c r="E67" s="152"/>
      <c r="F67" s="145"/>
      <c r="G67" s="145"/>
      <c r="H67" s="145"/>
      <c r="I67" s="145"/>
      <c r="J67" s="145"/>
      <c r="K67" s="145"/>
      <c r="L67" s="145"/>
    </row>
    <row r="68" spans="2:14" x14ac:dyDescent="0.25">
      <c r="B68" s="13" t="s">
        <v>97</v>
      </c>
      <c r="C68" s="150" t="s">
        <v>2</v>
      </c>
      <c r="D68" s="87">
        <v>40</v>
      </c>
      <c r="E68" s="153"/>
      <c r="F68" s="145"/>
      <c r="G68" s="145"/>
      <c r="H68" s="145"/>
      <c r="I68" s="145"/>
      <c r="J68" s="145"/>
      <c r="K68" s="145"/>
      <c r="L68" s="145"/>
    </row>
    <row r="69" spans="2:14" x14ac:dyDescent="0.25">
      <c r="B69" s="13" t="s">
        <v>62</v>
      </c>
      <c r="C69" s="150" t="s">
        <v>2</v>
      </c>
      <c r="D69" s="87">
        <v>40</v>
      </c>
      <c r="E69" s="88">
        <v>2.6327879513092196E-2</v>
      </c>
      <c r="F69" s="147"/>
      <c r="G69" s="140"/>
      <c r="H69" s="145"/>
      <c r="I69" s="145"/>
      <c r="J69" s="145"/>
      <c r="K69" s="145"/>
      <c r="L69" s="145"/>
    </row>
    <row r="70" spans="2:14" x14ac:dyDescent="0.25">
      <c r="B70" s="13" t="s">
        <v>63</v>
      </c>
      <c r="C70" s="150" t="s">
        <v>2</v>
      </c>
      <c r="D70" s="87">
        <v>125</v>
      </c>
      <c r="E70" s="88">
        <v>8.2274623478413106E-2</v>
      </c>
      <c r="F70" s="145"/>
      <c r="G70" s="145"/>
      <c r="H70" s="145"/>
      <c r="I70" s="145"/>
      <c r="J70" s="145"/>
      <c r="K70" s="145"/>
      <c r="L70" s="145"/>
    </row>
    <row r="71" spans="2:14" x14ac:dyDescent="0.25">
      <c r="B71" s="13" t="s">
        <v>64</v>
      </c>
      <c r="C71" s="150" t="s">
        <v>2</v>
      </c>
      <c r="D71" s="87">
        <v>80</v>
      </c>
      <c r="E71" s="88">
        <v>5.2655759026184391E-2</v>
      </c>
      <c r="F71" s="145"/>
      <c r="G71" s="145"/>
      <c r="H71" s="145"/>
      <c r="I71" s="145"/>
      <c r="J71" s="145"/>
      <c r="K71" s="145"/>
      <c r="L71" s="145"/>
    </row>
    <row r="72" spans="2:14" ht="15.75" thickBot="1" x14ac:dyDescent="0.3">
      <c r="B72" s="13" t="s">
        <v>65</v>
      </c>
      <c r="C72" s="156" t="s">
        <v>2</v>
      </c>
      <c r="D72" s="89">
        <v>432.00570000000005</v>
      </c>
      <c r="E72" s="157">
        <v>0.65</v>
      </c>
      <c r="F72" s="148"/>
      <c r="G72" s="148"/>
      <c r="H72" s="148"/>
      <c r="I72" s="148"/>
      <c r="J72" s="148"/>
      <c r="K72" s="148"/>
      <c r="L72" s="148"/>
      <c r="N72" s="76"/>
    </row>
    <row r="73" spans="2:14" ht="15.75" thickTop="1" x14ac:dyDescent="0.25">
      <c r="B73" s="90" t="s">
        <v>66</v>
      </c>
      <c r="C73" s="91"/>
      <c r="D73" s="92">
        <v>802.29629999999997</v>
      </c>
      <c r="E73" s="93"/>
    </row>
    <row r="75" spans="2:14" ht="15.75" thickBot="1" x14ac:dyDescent="0.3">
      <c r="B75" s="94"/>
      <c r="C75" s="55"/>
      <c r="D75" s="95"/>
      <c r="E75" s="95"/>
    </row>
    <row r="76" spans="2:14" ht="16.5" thickTop="1" thickBot="1" x14ac:dyDescent="0.3">
      <c r="B76" s="96" t="s">
        <v>67</v>
      </c>
      <c r="C76" s="96"/>
      <c r="D76" s="97">
        <v>0.4272078274760383</v>
      </c>
      <c r="E76" s="96"/>
    </row>
    <row r="77" spans="2:14" ht="15.75" thickTop="1" x14ac:dyDescent="0.25"/>
    <row r="78" spans="2:14" x14ac:dyDescent="0.25">
      <c r="B78" s="2" t="s">
        <v>68</v>
      </c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2:14" x14ac:dyDescent="0.25">
      <c r="B79" s="70"/>
      <c r="C79" s="98" t="s">
        <v>69</v>
      </c>
      <c r="D79" s="99"/>
      <c r="E79" s="9"/>
      <c r="F79" s="9"/>
      <c r="G79" s="9"/>
      <c r="H79" s="9"/>
      <c r="I79" s="9"/>
      <c r="J79" s="9"/>
      <c r="K79" s="9"/>
      <c r="L79" s="9"/>
    </row>
    <row r="80" spans="2:14" ht="15.75" thickBot="1" x14ac:dyDescent="0.3">
      <c r="B80" s="100" t="s">
        <v>70</v>
      </c>
      <c r="C80" s="155">
        <v>0.35</v>
      </c>
      <c r="D80" s="99"/>
      <c r="E80" s="139"/>
      <c r="F80" s="140"/>
      <c r="G80" s="140"/>
      <c r="H80" s="140"/>
      <c r="I80" s="140"/>
      <c r="J80" s="140"/>
      <c r="K80" s="140"/>
      <c r="L80" s="140"/>
    </row>
    <row r="81" spans="2:14" ht="15.75" thickTop="1" x14ac:dyDescent="0.25">
      <c r="B81" s="101" t="s">
        <v>71</v>
      </c>
      <c r="C81" s="102">
        <v>0.35</v>
      </c>
      <c r="D81" s="99"/>
      <c r="E81" s="9"/>
      <c r="F81" s="9"/>
      <c r="G81" s="9"/>
      <c r="H81" s="9"/>
      <c r="I81" s="9"/>
      <c r="J81" s="9"/>
      <c r="K81" s="9"/>
      <c r="L81" s="9"/>
    </row>
    <row r="83" spans="2:14" x14ac:dyDescent="0.25">
      <c r="B83" s="103" t="s">
        <v>72</v>
      </c>
      <c r="C83" s="104"/>
      <c r="D83" s="105"/>
      <c r="E83" s="105"/>
      <c r="F83" s="105"/>
      <c r="G83" s="105"/>
      <c r="H83" s="105"/>
      <c r="I83" s="105"/>
      <c r="J83" s="105"/>
      <c r="K83" s="105"/>
      <c r="L83" s="105"/>
    </row>
    <row r="84" spans="2:14" x14ac:dyDescent="0.25">
      <c r="B84" s="106"/>
      <c r="C84" s="107"/>
      <c r="D84" s="107"/>
      <c r="E84" s="9"/>
      <c r="F84" s="9"/>
      <c r="G84" s="9"/>
      <c r="H84" s="9"/>
      <c r="I84" s="9"/>
      <c r="J84" s="9"/>
      <c r="K84" s="9"/>
      <c r="L84" s="9"/>
    </row>
    <row r="85" spans="2:14" x14ac:dyDescent="0.25">
      <c r="B85" s="108"/>
      <c r="C85" s="3" t="s">
        <v>73</v>
      </c>
      <c r="D85" s="3"/>
      <c r="E85" s="3"/>
      <c r="F85" s="3"/>
      <c r="G85" s="3"/>
      <c r="H85" s="3"/>
      <c r="I85" s="3"/>
      <c r="J85" s="3"/>
      <c r="K85" s="3"/>
      <c r="L85" s="3"/>
    </row>
    <row r="86" spans="2:14" x14ac:dyDescent="0.25">
      <c r="B86" s="70"/>
      <c r="C86" s="107"/>
      <c r="D86" s="9"/>
      <c r="E86" s="9"/>
      <c r="F86" s="9"/>
      <c r="G86" s="9"/>
      <c r="H86" s="9"/>
      <c r="I86" s="9"/>
      <c r="J86" s="9"/>
      <c r="K86" s="9"/>
      <c r="L86" s="9"/>
    </row>
    <row r="87" spans="2:14" x14ac:dyDescent="0.25">
      <c r="B87" s="109" t="s">
        <v>74</v>
      </c>
      <c r="C87" s="160">
        <v>0.115</v>
      </c>
      <c r="D87" s="9"/>
      <c r="E87" s="158"/>
      <c r="F87" s="188"/>
      <c r="G87" s="181"/>
      <c r="H87" s="181"/>
      <c r="I87" s="181"/>
      <c r="J87" s="181"/>
      <c r="K87" s="181"/>
      <c r="L87" s="181"/>
    </row>
    <row r="88" spans="2:14" x14ac:dyDescent="0.25">
      <c r="B88" s="109" t="s">
        <v>75</v>
      </c>
      <c r="C88" s="160">
        <v>1.0999999999999999E-2</v>
      </c>
      <c r="D88" s="9"/>
      <c r="E88" s="158"/>
      <c r="F88" s="188"/>
      <c r="G88" s="181"/>
      <c r="H88" s="181"/>
      <c r="I88" s="181"/>
      <c r="J88" s="181"/>
      <c r="K88" s="181"/>
      <c r="L88" s="181"/>
    </row>
    <row r="89" spans="2:14" ht="15.75" thickBot="1" x14ac:dyDescent="0.3">
      <c r="B89" s="110" t="s">
        <v>76</v>
      </c>
      <c r="C89" s="161">
        <v>6.8000000000000005E-2</v>
      </c>
      <c r="D89" s="9"/>
      <c r="E89" s="158"/>
      <c r="F89" s="188"/>
      <c r="G89" s="181"/>
      <c r="H89" s="181"/>
      <c r="I89" s="181"/>
      <c r="J89" s="181"/>
      <c r="K89" s="181"/>
      <c r="L89" s="181"/>
      <c r="N89" s="76"/>
    </row>
    <row r="90" spans="2:14" ht="15.75" thickTop="1" x14ac:dyDescent="0.25">
      <c r="B90" s="111" t="s">
        <v>77</v>
      </c>
      <c r="C90" s="162">
        <v>0.19400000000000001</v>
      </c>
      <c r="D90" s="9"/>
      <c r="E90" s="159"/>
      <c r="F90" s="159"/>
      <c r="G90" s="159"/>
      <c r="H90" s="159"/>
      <c r="I90" s="159"/>
      <c r="J90" s="159"/>
      <c r="K90" s="159"/>
      <c r="L90" s="159"/>
    </row>
    <row r="91" spans="2:14" x14ac:dyDescent="0.25">
      <c r="B91" s="112"/>
      <c r="C91" s="163"/>
      <c r="D91" s="107"/>
      <c r="E91" s="159"/>
      <c r="F91" s="159"/>
      <c r="G91" s="159"/>
      <c r="H91" s="159"/>
      <c r="I91" s="159"/>
      <c r="J91" s="159"/>
      <c r="K91" s="159"/>
      <c r="L91" s="159"/>
    </row>
    <row r="92" spans="2:14" x14ac:dyDescent="0.25">
      <c r="B92" s="13" t="s">
        <v>78</v>
      </c>
      <c r="C92" s="164">
        <v>0</v>
      </c>
      <c r="D92" s="107"/>
      <c r="E92" s="158"/>
      <c r="F92" s="188"/>
      <c r="G92" s="181"/>
      <c r="H92" s="181"/>
      <c r="I92" s="181"/>
      <c r="J92" s="181"/>
      <c r="K92" s="181"/>
      <c r="L92" s="181"/>
    </row>
    <row r="93" spans="2:14" x14ac:dyDescent="0.25">
      <c r="B93" s="113"/>
      <c r="C93" s="163"/>
      <c r="D93" s="107"/>
      <c r="E93" s="159"/>
      <c r="F93" s="159"/>
      <c r="G93" s="159"/>
      <c r="H93" s="159"/>
      <c r="I93" s="159"/>
      <c r="J93" s="159"/>
      <c r="K93" s="159"/>
      <c r="L93" s="149"/>
    </row>
    <row r="94" spans="2:14" x14ac:dyDescent="0.25">
      <c r="B94" s="13" t="s">
        <v>79</v>
      </c>
      <c r="C94" s="164">
        <v>7.5999999999999998E-2</v>
      </c>
      <c r="D94" s="107"/>
      <c r="E94" s="158"/>
      <c r="F94" s="188"/>
      <c r="G94" s="181"/>
      <c r="H94" s="181"/>
      <c r="I94" s="181"/>
      <c r="J94" s="181"/>
      <c r="K94" s="181"/>
      <c r="L94" s="181"/>
    </row>
    <row r="96" spans="2:14" x14ac:dyDescent="0.25">
      <c r="B96" s="178" t="s">
        <v>93</v>
      </c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8" spans="2:12" ht="15.75" thickBot="1" x14ac:dyDescent="0.3">
      <c r="B98" s="13" t="s">
        <v>80</v>
      </c>
      <c r="C98" s="164">
        <v>0.02</v>
      </c>
      <c r="E98" s="180"/>
      <c r="F98" s="181"/>
      <c r="G98" s="181"/>
      <c r="H98" s="181"/>
      <c r="I98" s="181"/>
      <c r="J98" s="181"/>
      <c r="K98" s="181"/>
      <c r="L98" s="181"/>
    </row>
    <row r="99" spans="2:12" ht="15.75" thickTop="1" x14ac:dyDescent="0.25">
      <c r="B99" s="165" t="s">
        <v>80</v>
      </c>
      <c r="C99" s="114">
        <v>0.02</v>
      </c>
    </row>
    <row r="101" spans="2:12" x14ac:dyDescent="0.25">
      <c r="B101" s="178" t="s">
        <v>81</v>
      </c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2:12" x14ac:dyDescent="0.25">
      <c r="B102" s="166" t="s">
        <v>94</v>
      </c>
    </row>
    <row r="104" spans="2:12" x14ac:dyDescent="0.25">
      <c r="B104" s="178" t="s">
        <v>82</v>
      </c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</row>
    <row r="105" spans="2:12" x14ac:dyDescent="0.25">
      <c r="B105" s="70"/>
      <c r="C105" s="9"/>
      <c r="D105" s="9"/>
      <c r="E105" s="9"/>
      <c r="F105" s="9"/>
    </row>
    <row r="106" spans="2:12" ht="50.25" customHeight="1" x14ac:dyDescent="0.25">
      <c r="B106" s="115" t="s">
        <v>83</v>
      </c>
      <c r="C106" s="116" t="s">
        <v>84</v>
      </c>
      <c r="D106" s="117"/>
      <c r="E106" s="116" t="s">
        <v>85</v>
      </c>
      <c r="F106" s="118"/>
    </row>
    <row r="107" spans="2:12" x14ac:dyDescent="0.25">
      <c r="B107" s="119" t="s">
        <v>86</v>
      </c>
      <c r="C107" s="120">
        <v>0.73</v>
      </c>
      <c r="D107" s="118"/>
      <c r="E107" s="121"/>
      <c r="F107" s="159"/>
      <c r="G107" s="149"/>
      <c r="H107" s="149"/>
      <c r="I107" s="149"/>
      <c r="J107" s="149"/>
      <c r="K107" s="149"/>
      <c r="L107" s="149"/>
    </row>
    <row r="108" spans="2:12" x14ac:dyDescent="0.25">
      <c r="B108" s="119" t="s">
        <v>77</v>
      </c>
      <c r="C108" s="120">
        <v>0.19400000000000001</v>
      </c>
      <c r="D108" s="118"/>
      <c r="E108" s="120">
        <v>0.26575342465753427</v>
      </c>
      <c r="F108" s="159"/>
      <c r="G108" s="149"/>
      <c r="H108" s="149"/>
      <c r="I108" s="149"/>
      <c r="J108" s="149"/>
      <c r="K108" s="149"/>
      <c r="L108" s="149"/>
    </row>
    <row r="109" spans="2:12" x14ac:dyDescent="0.25">
      <c r="B109" s="119" t="s">
        <v>78</v>
      </c>
      <c r="C109" s="120">
        <v>0</v>
      </c>
      <c r="D109" s="118"/>
      <c r="E109" s="120">
        <v>0</v>
      </c>
      <c r="F109" s="159"/>
      <c r="G109" s="149"/>
      <c r="H109" s="149"/>
      <c r="I109" s="149"/>
      <c r="J109" s="149"/>
      <c r="K109" s="149"/>
      <c r="L109" s="149"/>
    </row>
    <row r="110" spans="2:12" x14ac:dyDescent="0.25">
      <c r="B110" s="119" t="s">
        <v>79</v>
      </c>
      <c r="C110" s="120">
        <v>7.5999999999999998E-2</v>
      </c>
      <c r="D110" s="118"/>
      <c r="E110" s="120">
        <v>0.10410958904109589</v>
      </c>
      <c r="F110" s="159"/>
      <c r="G110" s="149"/>
      <c r="H110" s="149"/>
      <c r="I110" s="149"/>
      <c r="J110" s="149"/>
      <c r="K110" s="149"/>
      <c r="L110" s="149"/>
    </row>
    <row r="111" spans="2:12" x14ac:dyDescent="0.25">
      <c r="B111" s="73"/>
      <c r="C111" s="54"/>
      <c r="D111" s="54"/>
      <c r="E111" s="54"/>
      <c r="F111" s="54"/>
    </row>
  </sheetData>
  <protectedRanges>
    <protectedRange algorithmName="SHA-512" hashValue="zrr1YC170iD4z5ngO6i+dvye2WxwMuZwyCItKXOM0Fb0EC895yDhie8vErJXeoL6fSMcx6aoO1sn5XcoWfI8lg==" saltValue="T/jZUAo6mJPMXMKTIHv+sw==" spinCount="100000" sqref="D39:J39 C47:D48" name="Inputcellen_1"/>
    <protectedRange algorithmName="SHA-512" hashValue="zrr1YC170iD4z5ngO6i+dvye2WxwMuZwyCItKXOM0Fb0EC895yDhie8vErJXeoL6fSMcx6aoO1sn5XcoWfI8lg==" saltValue="T/jZUAo6mJPMXMKTIHv+sw==" spinCount="100000" sqref="C53:D54 C56:D57" name="Inputcellen"/>
    <protectedRange algorithmName="SHA-512" hashValue="zrr1YC170iD4z5ngO6i+dvye2WxwMuZwyCItKXOM0Fb0EC895yDhie8vErJXeoL6fSMcx6aoO1sn5XcoWfI8lg==" saltValue="T/jZUAo6mJPMXMKTIHv+sw==" spinCount="100000" sqref="D67:D68 D70 E64:E65 C64:C72 E69:E72" name="Inputcellen_2"/>
    <protectedRange algorithmName="SHA-512" hashValue="zrr1YC170iD4z5ngO6i+dvye2WxwMuZwyCItKXOM0Fb0EC895yDhie8vErJXeoL6fSMcx6aoO1sn5XcoWfI8lg==" saltValue="T/jZUAo6mJPMXMKTIHv+sw==" spinCount="100000" sqref="C80" name="Inputcellen_3"/>
    <protectedRange algorithmName="SHA-512" hashValue="zrr1YC170iD4z5ngO6i+dvye2WxwMuZwyCItKXOM0Fb0EC895yDhie8vErJXeoL6fSMcx6aoO1sn5XcoWfI8lg==" saltValue="T/jZUAo6mJPMXMKTIHv+sw==" spinCount="100000" sqref="C92 C94" name="Inputcellen_4"/>
    <protectedRange algorithmName="SHA-512" hashValue="zrr1YC170iD4z5ngO6i+dvye2WxwMuZwyCItKXOM0Fb0EC895yDhie8vErJXeoL6fSMcx6aoO1sn5XcoWfI8lg==" saltValue="T/jZUAo6mJPMXMKTIHv+sw==" spinCount="100000" sqref="C98" name="Inputcellen_5"/>
    <protectedRange algorithmName="SHA-512" hashValue="zrr1YC170iD4z5ngO6i+dvye2WxwMuZwyCItKXOM0Fb0EC895yDhie8vErJXeoL6fSMcx6aoO1sn5XcoWfI8lg==" saltValue="T/jZUAo6mJPMXMKTIHv+sw==" spinCount="100000" sqref="C87:C89" name="Inputcellen_4_1"/>
  </protectedRanges>
  <mergeCells count="25">
    <mergeCell ref="K36:L36"/>
    <mergeCell ref="B1:L1"/>
    <mergeCell ref="A3:L3"/>
    <mergeCell ref="B28:C28"/>
    <mergeCell ref="A33:L33"/>
    <mergeCell ref="B34:L34"/>
    <mergeCell ref="F88:L88"/>
    <mergeCell ref="K37:L37"/>
    <mergeCell ref="K38:L38"/>
    <mergeCell ref="F43:L43"/>
    <mergeCell ref="F44:L44"/>
    <mergeCell ref="F45:L45"/>
    <mergeCell ref="B50:L50"/>
    <mergeCell ref="F53:L54"/>
    <mergeCell ref="B60:L60"/>
    <mergeCell ref="G64:L64"/>
    <mergeCell ref="F65:L65"/>
    <mergeCell ref="F87:L87"/>
    <mergeCell ref="B104:L104"/>
    <mergeCell ref="F89:L89"/>
    <mergeCell ref="F92:L92"/>
    <mergeCell ref="F94:L94"/>
    <mergeCell ref="B96:L96"/>
    <mergeCell ref="E98:L98"/>
    <mergeCell ref="B101:L101"/>
  </mergeCells>
  <conditionalFormatting sqref="C52:D57">
    <cfRule type="expression" dxfId="2" priority="6">
      <formula>#REF!="Opslag"</formula>
    </cfRule>
  </conditionalFormatting>
  <dataValidations count="3">
    <dataValidation type="list" allowBlank="1" showInputMessage="1" showErrorMessage="1" sqref="D36:J36">
      <formula1>$Q$2:$Q$6</formula1>
    </dataValidation>
    <dataValidation type="list" allowBlank="1" showInputMessage="1" showErrorMessage="1" sqref="D37:J37">
      <formula1>INDIRECT(D36)</formula1>
    </dataValidation>
    <dataValidation type="list" allowBlank="1" showInputMessage="1" showErrorMessage="1" sqref="C64:C72">
      <formula1>$R$2:$R$3</formula1>
    </dataValidation>
  </dataValidations>
  <hyperlinks>
    <hyperlink ref="B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'H:\NSDMH\2. Inkoop\11.Tarieven en indexering\Tarieven 2021 - discussie\Model per product\J&amp;O-Behandeling\Individuele behandeling\[Algemeen rekenmodel MH_Individuele behandeling zwaar_15-9.xlsx]CAO_VVT'!#REF!</xm:f>
          </x14:formula1>
          <xm:sqref>D38:J38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tabSelected="1" topLeftCell="B1" zoomScale="90" zoomScaleNormal="90" workbookViewId="0">
      <pane ySplit="1" topLeftCell="A20" activePane="bottomLeft" state="frozen"/>
      <selection pane="bottomLeft" activeCell="G41" sqref="G41"/>
    </sheetView>
  </sheetViews>
  <sheetFormatPr defaultRowHeight="15" x14ac:dyDescent="0.25"/>
  <cols>
    <col min="1" max="1" width="20.7109375" customWidth="1"/>
    <col min="2" max="2" width="59.7109375" customWidth="1"/>
    <col min="3" max="3" width="23" customWidth="1"/>
    <col min="4" max="4" width="13.28515625" customWidth="1"/>
    <col min="5" max="10" width="10.5703125" customWidth="1"/>
    <col min="11" max="11" width="13.28515625" customWidth="1"/>
    <col min="12" max="12" width="24.5703125" customWidth="1"/>
    <col min="14" max="14" width="26.42578125" customWidth="1"/>
    <col min="15" max="15" width="15.28515625" bestFit="1" customWidth="1"/>
    <col min="17" max="18" width="9.140625" hidden="1" customWidth="1"/>
  </cols>
  <sheetData>
    <row r="1" spans="1:18" ht="44.25" customHeight="1" x14ac:dyDescent="0.45"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8" x14ac:dyDescent="0.25">
      <c r="Q2" t="s">
        <v>1</v>
      </c>
      <c r="R2" t="s">
        <v>2</v>
      </c>
    </row>
    <row r="3" spans="1:18" ht="23.25" customHeight="1" x14ac:dyDescent="0.3">
      <c r="A3" s="190" t="s">
        <v>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Q3" t="s">
        <v>4</v>
      </c>
      <c r="R3" t="s">
        <v>5</v>
      </c>
    </row>
    <row r="4" spans="1:18" x14ac:dyDescent="0.25">
      <c r="B4" s="1" t="s">
        <v>6</v>
      </c>
      <c r="C4" s="2"/>
      <c r="D4" s="3"/>
      <c r="E4" s="3"/>
      <c r="F4" s="3"/>
      <c r="G4" s="3"/>
      <c r="H4" s="3"/>
      <c r="I4" s="3"/>
      <c r="J4" s="3"/>
      <c r="K4" s="3"/>
      <c r="L4" s="3"/>
      <c r="N4" s="124"/>
      <c r="O4" s="124"/>
      <c r="P4" s="124"/>
      <c r="Q4" t="s">
        <v>7</v>
      </c>
    </row>
    <row r="5" spans="1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N5" s="130"/>
      <c r="O5" s="124"/>
      <c r="P5" s="124"/>
      <c r="Q5" t="s">
        <v>8</v>
      </c>
    </row>
    <row r="6" spans="1:18" x14ac:dyDescent="0.25">
      <c r="B6" s="7" t="s">
        <v>9</v>
      </c>
      <c r="C6" s="7"/>
      <c r="D6" s="8" t="s">
        <v>10</v>
      </c>
      <c r="E6" s="8" t="s">
        <v>4</v>
      </c>
      <c r="F6" s="8" t="s">
        <v>87</v>
      </c>
      <c r="G6" s="8" t="s">
        <v>87</v>
      </c>
      <c r="H6" s="8" t="s">
        <v>87</v>
      </c>
      <c r="I6" s="8" t="s">
        <v>87</v>
      </c>
      <c r="J6" s="8" t="s">
        <v>87</v>
      </c>
      <c r="K6" s="9"/>
      <c r="L6" s="9"/>
      <c r="N6" s="124"/>
      <c r="O6" s="124"/>
      <c r="P6" s="124"/>
      <c r="Q6" t="s">
        <v>10</v>
      </c>
    </row>
    <row r="7" spans="1:18" x14ac:dyDescent="0.25">
      <c r="B7" s="7" t="s">
        <v>11</v>
      </c>
      <c r="C7" s="7"/>
      <c r="D7" s="8">
        <v>11</v>
      </c>
      <c r="E7" s="10">
        <v>65</v>
      </c>
      <c r="F7" s="8" t="s">
        <v>87</v>
      </c>
      <c r="G7" s="8" t="s">
        <v>87</v>
      </c>
      <c r="H7" s="8" t="s">
        <v>87</v>
      </c>
      <c r="I7" s="8" t="s">
        <v>87</v>
      </c>
      <c r="J7" s="8" t="s">
        <v>87</v>
      </c>
      <c r="L7" s="11"/>
      <c r="N7" s="124"/>
      <c r="O7" s="124"/>
      <c r="P7" s="124"/>
    </row>
    <row r="8" spans="1:18" x14ac:dyDescent="0.25">
      <c r="B8" s="7" t="s">
        <v>12</v>
      </c>
      <c r="C8" s="7"/>
      <c r="D8" s="8">
        <v>12</v>
      </c>
      <c r="E8" s="10">
        <v>14</v>
      </c>
      <c r="F8" s="8" t="s">
        <v>87</v>
      </c>
      <c r="G8" s="8" t="s">
        <v>87</v>
      </c>
      <c r="H8" s="8" t="s">
        <v>87</v>
      </c>
      <c r="I8" s="8" t="s">
        <v>87</v>
      </c>
      <c r="J8" s="8" t="s">
        <v>87</v>
      </c>
      <c r="K8" s="12"/>
      <c r="L8" s="12"/>
      <c r="N8" s="124"/>
      <c r="O8" s="124"/>
      <c r="P8" s="124"/>
    </row>
    <row r="9" spans="1:18" x14ac:dyDescent="0.25">
      <c r="B9" s="13" t="s">
        <v>13</v>
      </c>
      <c r="C9" s="7"/>
      <c r="D9" s="14">
        <v>29.189242307692311</v>
      </c>
      <c r="E9" s="14">
        <v>33.137316293929715</v>
      </c>
      <c r="F9" s="14" t="s">
        <v>87</v>
      </c>
      <c r="G9" s="14" t="s">
        <v>87</v>
      </c>
      <c r="H9" s="14" t="s">
        <v>87</v>
      </c>
      <c r="I9" s="14" t="s">
        <v>87</v>
      </c>
      <c r="J9" s="14" t="s">
        <v>87</v>
      </c>
      <c r="K9" s="11"/>
      <c r="L9" s="11"/>
      <c r="N9" s="124"/>
      <c r="O9" s="131"/>
      <c r="P9" s="124"/>
    </row>
    <row r="10" spans="1:18" x14ac:dyDescent="0.25">
      <c r="B10" s="13" t="s">
        <v>14</v>
      </c>
      <c r="C10" s="16">
        <v>8.3299999999999999E-2</v>
      </c>
      <c r="D10" s="14">
        <v>2.4314638842307694</v>
      </c>
      <c r="E10" s="14">
        <v>2.7603384472843451</v>
      </c>
      <c r="F10" s="14" t="s">
        <v>87</v>
      </c>
      <c r="G10" s="14" t="s">
        <v>87</v>
      </c>
      <c r="H10" s="14" t="s">
        <v>87</v>
      </c>
      <c r="I10" s="14" t="s">
        <v>87</v>
      </c>
      <c r="J10" s="14" t="s">
        <v>87</v>
      </c>
      <c r="K10" s="11"/>
      <c r="L10" s="11"/>
      <c r="N10" s="124"/>
      <c r="O10" s="124"/>
      <c r="P10" s="124"/>
    </row>
    <row r="11" spans="1:18" x14ac:dyDescent="0.25">
      <c r="B11" s="13" t="s">
        <v>15</v>
      </c>
      <c r="C11" s="17">
        <v>0.08</v>
      </c>
      <c r="D11" s="14">
        <v>2.3351393846153847</v>
      </c>
      <c r="E11" s="14">
        <v>2.6509853035143771</v>
      </c>
      <c r="F11" s="14" t="s">
        <v>87</v>
      </c>
      <c r="G11" s="14" t="s">
        <v>87</v>
      </c>
      <c r="H11" s="14" t="s">
        <v>87</v>
      </c>
      <c r="I11" s="14" t="s">
        <v>87</v>
      </c>
      <c r="J11" s="14" t="s">
        <v>87</v>
      </c>
      <c r="K11" s="18"/>
      <c r="L11" s="18"/>
      <c r="N11" s="124"/>
      <c r="O11" s="124"/>
      <c r="P11" s="124"/>
    </row>
    <row r="12" spans="1:18" x14ac:dyDescent="0.25">
      <c r="B12" s="19" t="s">
        <v>16</v>
      </c>
      <c r="C12" s="17">
        <v>7.4999999999999997E-3</v>
      </c>
      <c r="D12" s="14">
        <v>0.21891931730769232</v>
      </c>
      <c r="E12" s="14">
        <v>0.24852987220447284</v>
      </c>
      <c r="F12" s="14" t="s">
        <v>87</v>
      </c>
      <c r="G12" s="14" t="s">
        <v>87</v>
      </c>
      <c r="H12" s="14" t="s">
        <v>87</v>
      </c>
      <c r="I12" s="14" t="s">
        <v>87</v>
      </c>
      <c r="J12" s="14" t="s">
        <v>87</v>
      </c>
      <c r="K12" s="18"/>
      <c r="L12" s="18"/>
      <c r="N12" s="124"/>
      <c r="O12" s="124"/>
      <c r="P12" s="124"/>
    </row>
    <row r="13" spans="1:18" ht="15.75" thickBot="1" x14ac:dyDescent="0.3">
      <c r="B13" s="19" t="s">
        <v>18</v>
      </c>
      <c r="C13" s="20"/>
      <c r="D13" s="21">
        <v>0</v>
      </c>
      <c r="E13" s="21">
        <v>0</v>
      </c>
      <c r="F13" s="21" t="s">
        <v>87</v>
      </c>
      <c r="G13" s="21" t="s">
        <v>87</v>
      </c>
      <c r="H13" s="21" t="s">
        <v>87</v>
      </c>
      <c r="I13" s="21" t="s">
        <v>87</v>
      </c>
      <c r="J13" s="21" t="s">
        <v>87</v>
      </c>
      <c r="K13" s="18"/>
      <c r="L13" s="18"/>
      <c r="N13" s="124"/>
      <c r="O13" s="124"/>
      <c r="P13" s="124"/>
    </row>
    <row r="14" spans="1:18" ht="15.75" thickTop="1" x14ac:dyDescent="0.25">
      <c r="B14" s="22" t="s">
        <v>19</v>
      </c>
      <c r="C14" s="23"/>
      <c r="D14" s="24">
        <v>34.174764893846159</v>
      </c>
      <c r="E14" s="24">
        <v>38.797169916932909</v>
      </c>
      <c r="F14" s="24" t="s">
        <v>87</v>
      </c>
      <c r="G14" s="24" t="s">
        <v>87</v>
      </c>
      <c r="H14" s="24" t="s">
        <v>87</v>
      </c>
      <c r="I14" s="24" t="s">
        <v>87</v>
      </c>
      <c r="J14" s="24" t="s">
        <v>87</v>
      </c>
      <c r="K14" s="11"/>
      <c r="L14" s="11"/>
      <c r="N14" s="124"/>
      <c r="O14" s="124"/>
      <c r="P14" s="124"/>
    </row>
    <row r="15" spans="1:18" ht="15.75" thickBot="1" x14ac:dyDescent="0.3">
      <c r="B15" s="25" t="s">
        <v>20</v>
      </c>
      <c r="C15" s="26"/>
      <c r="D15" s="27">
        <v>9.3604681044244646</v>
      </c>
      <c r="E15" s="27">
        <v>10.626544840247925</v>
      </c>
      <c r="F15" s="27" t="s">
        <v>87</v>
      </c>
      <c r="G15" s="27" t="s">
        <v>87</v>
      </c>
      <c r="H15" s="27" t="s">
        <v>87</v>
      </c>
      <c r="I15" s="27" t="s">
        <v>87</v>
      </c>
      <c r="J15" s="27" t="s">
        <v>87</v>
      </c>
      <c r="K15" s="18"/>
      <c r="L15" s="18"/>
      <c r="N15" s="124"/>
      <c r="O15" s="124"/>
      <c r="P15" s="124"/>
    </row>
    <row r="16" spans="1:18" ht="16.5" thickTop="1" thickBot="1" x14ac:dyDescent="0.3">
      <c r="B16" s="28" t="s">
        <v>21</v>
      </c>
      <c r="C16" s="29"/>
      <c r="D16" s="30">
        <v>43.535232998270622</v>
      </c>
      <c r="E16" s="30">
        <v>49.423714757180832</v>
      </c>
      <c r="F16" s="30" t="s">
        <v>87</v>
      </c>
      <c r="G16" s="30" t="s">
        <v>87</v>
      </c>
      <c r="H16" s="30" t="s">
        <v>87</v>
      </c>
      <c r="I16" s="30" t="s">
        <v>87</v>
      </c>
      <c r="J16" s="30" t="s">
        <v>87</v>
      </c>
      <c r="K16" s="18"/>
      <c r="L16" s="18"/>
      <c r="N16" s="124"/>
      <c r="O16" s="124"/>
      <c r="P16" s="124"/>
    </row>
    <row r="17" spans="2:21" ht="15.75" thickTop="1" x14ac:dyDescent="0.25">
      <c r="B17" s="31" t="s">
        <v>22</v>
      </c>
      <c r="C17" s="32">
        <v>0.55865638977635779</v>
      </c>
      <c r="D17" s="33">
        <v>77.928461564180296</v>
      </c>
      <c r="E17" s="33">
        <v>88.468897271480614</v>
      </c>
      <c r="F17" s="33" t="s">
        <v>87</v>
      </c>
      <c r="G17" s="33" t="s">
        <v>87</v>
      </c>
      <c r="H17" s="33" t="s">
        <v>87</v>
      </c>
      <c r="I17" s="33" t="s">
        <v>87</v>
      </c>
      <c r="J17" s="33" t="s">
        <v>87</v>
      </c>
      <c r="K17" s="9"/>
      <c r="L17" s="9"/>
      <c r="N17" s="124"/>
      <c r="O17" s="124"/>
      <c r="P17" s="124"/>
    </row>
    <row r="18" spans="2:21" ht="15.75" thickBot="1" x14ac:dyDescent="0.3">
      <c r="B18" s="34" t="s">
        <v>23</v>
      </c>
      <c r="C18" s="35"/>
      <c r="D18" s="36">
        <v>0.35</v>
      </c>
      <c r="E18" s="36">
        <v>0.35</v>
      </c>
      <c r="F18" s="36" t="s">
        <v>87</v>
      </c>
      <c r="G18" s="36" t="s">
        <v>87</v>
      </c>
      <c r="H18" s="36" t="s">
        <v>87</v>
      </c>
      <c r="I18" s="36" t="s">
        <v>87</v>
      </c>
      <c r="J18" s="36" t="s">
        <v>87</v>
      </c>
      <c r="K18" s="9"/>
      <c r="L18" s="9"/>
      <c r="N18" s="124"/>
      <c r="O18" s="124"/>
      <c r="P18" s="124"/>
    </row>
    <row r="19" spans="2:21" ht="15.75" thickTop="1" x14ac:dyDescent="0.25">
      <c r="B19" s="28" t="s">
        <v>24</v>
      </c>
      <c r="C19" s="29"/>
      <c r="D19" s="30">
        <v>78.27846156418029</v>
      </c>
      <c r="E19" s="30">
        <v>88.818897271480608</v>
      </c>
      <c r="F19" s="30" t="s">
        <v>87</v>
      </c>
      <c r="G19" s="30" t="s">
        <v>87</v>
      </c>
      <c r="H19" s="30" t="s">
        <v>87</v>
      </c>
      <c r="I19" s="30" t="s">
        <v>87</v>
      </c>
      <c r="J19" s="30" t="s">
        <v>87</v>
      </c>
      <c r="K19" s="9"/>
      <c r="L19" s="9"/>
      <c r="N19" s="124"/>
      <c r="O19" s="124"/>
      <c r="P19" s="124"/>
    </row>
    <row r="20" spans="2:21" x14ac:dyDescent="0.25">
      <c r="B20" s="37" t="s">
        <v>25</v>
      </c>
      <c r="C20" s="38">
        <v>0.26575342465753427</v>
      </c>
      <c r="D20" s="39">
        <v>20.802769237604078</v>
      </c>
      <c r="E20" s="39">
        <v>23.603926124201699</v>
      </c>
      <c r="F20" s="39" t="s">
        <v>87</v>
      </c>
      <c r="G20" s="39" t="s">
        <v>87</v>
      </c>
      <c r="H20" s="39" t="s">
        <v>87</v>
      </c>
      <c r="I20" s="39" t="s">
        <v>87</v>
      </c>
      <c r="J20" s="39" t="s">
        <v>87</v>
      </c>
      <c r="K20" s="9"/>
      <c r="L20" s="9" t="s">
        <v>17</v>
      </c>
      <c r="N20" s="124"/>
      <c r="O20" s="124"/>
      <c r="P20" s="124"/>
    </row>
    <row r="21" spans="2:21" x14ac:dyDescent="0.25">
      <c r="B21" s="13" t="s">
        <v>26</v>
      </c>
      <c r="C21" s="38">
        <v>0</v>
      </c>
      <c r="D21" s="39">
        <v>0</v>
      </c>
      <c r="E21" s="39">
        <v>0</v>
      </c>
      <c r="F21" s="39" t="s">
        <v>87</v>
      </c>
      <c r="G21" s="39" t="s">
        <v>87</v>
      </c>
      <c r="H21" s="39" t="s">
        <v>87</v>
      </c>
      <c r="I21" s="39" t="s">
        <v>87</v>
      </c>
      <c r="J21" s="39" t="s">
        <v>87</v>
      </c>
      <c r="K21" s="9"/>
      <c r="L21" s="9"/>
      <c r="N21" s="124"/>
      <c r="O21" s="124"/>
      <c r="P21" s="124"/>
    </row>
    <row r="22" spans="2:21" ht="15.75" thickBot="1" x14ac:dyDescent="0.3">
      <c r="B22" s="13" t="s">
        <v>27</v>
      </c>
      <c r="C22" s="38">
        <v>0.10410958904109589</v>
      </c>
      <c r="D22" s="39">
        <v>8.1495384642160307</v>
      </c>
      <c r="E22" s="39">
        <v>9.2468988940171588</v>
      </c>
      <c r="F22" s="39" t="s">
        <v>87</v>
      </c>
      <c r="G22" s="39" t="s">
        <v>87</v>
      </c>
      <c r="H22" s="39" t="s">
        <v>87</v>
      </c>
      <c r="I22" s="39" t="s">
        <v>87</v>
      </c>
      <c r="J22" s="39" t="s">
        <v>87</v>
      </c>
      <c r="K22" s="9"/>
      <c r="L22" s="9"/>
      <c r="N22" s="124"/>
      <c r="O22" s="124"/>
      <c r="P22" s="124"/>
    </row>
    <row r="23" spans="2:21" ht="15.75" thickTop="1" x14ac:dyDescent="0.25">
      <c r="B23" s="31" t="s">
        <v>28</v>
      </c>
      <c r="C23" s="40"/>
      <c r="D23" s="33">
        <v>107.23076926600041</v>
      </c>
      <c r="E23" s="33">
        <v>121.66972228969948</v>
      </c>
      <c r="F23" s="33" t="s">
        <v>87</v>
      </c>
      <c r="G23" s="33" t="s">
        <v>87</v>
      </c>
      <c r="H23" s="33" t="s">
        <v>87</v>
      </c>
      <c r="I23" s="33" t="s">
        <v>87</v>
      </c>
      <c r="J23" s="33" t="s">
        <v>87</v>
      </c>
      <c r="K23" s="9"/>
      <c r="L23" s="9"/>
      <c r="N23" s="124"/>
      <c r="O23" s="124"/>
      <c r="P23" s="124"/>
    </row>
    <row r="24" spans="2:21" ht="15.75" thickBot="1" x14ac:dyDescent="0.3">
      <c r="B24" s="41" t="s">
        <v>80</v>
      </c>
      <c r="C24" s="42">
        <v>0.02</v>
      </c>
      <c r="D24" s="36">
        <v>2.1446153853200083</v>
      </c>
      <c r="E24" s="36">
        <v>2.4333944457939896</v>
      </c>
      <c r="F24" s="36" t="s">
        <v>87</v>
      </c>
      <c r="G24" s="36" t="s">
        <v>87</v>
      </c>
      <c r="H24" s="36" t="s">
        <v>87</v>
      </c>
      <c r="I24" s="36" t="s">
        <v>87</v>
      </c>
      <c r="J24" s="36" t="s">
        <v>87</v>
      </c>
      <c r="K24" s="9"/>
      <c r="L24" s="9"/>
      <c r="N24" s="124"/>
      <c r="O24" s="124"/>
      <c r="P24" s="124"/>
    </row>
    <row r="25" spans="2:21" ht="15.75" thickTop="1" x14ac:dyDescent="0.25">
      <c r="B25" s="31" t="s">
        <v>91</v>
      </c>
      <c r="C25" s="43"/>
      <c r="D25" s="33">
        <v>109.37538465132042</v>
      </c>
      <c r="E25" s="33">
        <v>124.10311673549347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"/>
      <c r="L25" s="9"/>
      <c r="N25" s="124"/>
      <c r="O25" s="124"/>
      <c r="P25" s="124"/>
    </row>
    <row r="26" spans="2:21" x14ac:dyDescent="0.25">
      <c r="B26" s="44" t="s">
        <v>29</v>
      </c>
      <c r="C26" s="45">
        <v>1</v>
      </c>
      <c r="D26" s="46">
        <v>109.37538465132042</v>
      </c>
      <c r="E26" s="39">
        <v>124.10311673549347</v>
      </c>
      <c r="F26" s="39" t="s">
        <v>87</v>
      </c>
      <c r="G26" s="39" t="s">
        <v>87</v>
      </c>
      <c r="H26" s="39" t="s">
        <v>87</v>
      </c>
      <c r="I26" s="39" t="s">
        <v>87</v>
      </c>
      <c r="J26" s="39" t="s">
        <v>87</v>
      </c>
      <c r="K26" s="9"/>
      <c r="L26" s="9"/>
      <c r="N26" s="124"/>
      <c r="O26" s="124"/>
      <c r="P26" s="124"/>
    </row>
    <row r="27" spans="2:21" x14ac:dyDescent="0.25">
      <c r="B27" s="13" t="s">
        <v>30</v>
      </c>
      <c r="C27" s="45">
        <v>1</v>
      </c>
      <c r="D27" s="39">
        <v>109.37538465132042</v>
      </c>
      <c r="E27" s="39">
        <v>124.10311673549347</v>
      </c>
      <c r="F27" s="39" t="s">
        <v>87</v>
      </c>
      <c r="G27" s="39" t="s">
        <v>87</v>
      </c>
      <c r="H27" s="39" t="s">
        <v>87</v>
      </c>
      <c r="I27" s="39" t="s">
        <v>87</v>
      </c>
      <c r="J27" s="39" t="s">
        <v>87</v>
      </c>
      <c r="K27" s="9"/>
      <c r="L27" s="9"/>
      <c r="N27" s="124"/>
      <c r="O27" s="124"/>
      <c r="P27" s="124"/>
      <c r="U27">
        <v>1.61</v>
      </c>
    </row>
    <row r="28" spans="2:21" x14ac:dyDescent="0.25">
      <c r="B28" s="197" t="s">
        <v>31</v>
      </c>
      <c r="C28" s="198"/>
      <c r="D28" s="18"/>
      <c r="E28" s="18"/>
      <c r="F28" s="18"/>
      <c r="G28" s="18"/>
      <c r="H28" s="47"/>
      <c r="I28" s="47"/>
      <c r="J28" s="47"/>
      <c r="K28" s="48"/>
      <c r="L28" s="9"/>
      <c r="N28" s="124"/>
      <c r="O28" s="124"/>
      <c r="P28" s="124"/>
    </row>
    <row r="29" spans="2:21" x14ac:dyDescent="0.25">
      <c r="B29" s="13" t="s">
        <v>32</v>
      </c>
      <c r="C29" s="49"/>
      <c r="D29" s="50">
        <v>0.5</v>
      </c>
      <c r="E29" s="50">
        <v>0.5</v>
      </c>
      <c r="F29" s="50" t="s">
        <v>87</v>
      </c>
      <c r="G29" s="50" t="s">
        <v>87</v>
      </c>
      <c r="H29" s="50" t="s">
        <v>87</v>
      </c>
      <c r="I29" s="50" t="s">
        <v>87</v>
      </c>
      <c r="J29" s="50" t="s">
        <v>87</v>
      </c>
      <c r="K29" s="51"/>
      <c r="L29" s="12" t="s">
        <v>33</v>
      </c>
      <c r="N29" s="125"/>
      <c r="O29" s="124"/>
      <c r="P29" s="124"/>
    </row>
    <row r="30" spans="2:21" x14ac:dyDescent="0.25">
      <c r="B30" s="52" t="s">
        <v>34</v>
      </c>
      <c r="C30" s="53"/>
      <c r="D30" s="54"/>
      <c r="E30" s="54"/>
      <c r="F30" s="54"/>
      <c r="G30" s="54"/>
      <c r="H30" s="54"/>
      <c r="I30" s="54"/>
      <c r="J30" s="55"/>
      <c r="K30" s="56"/>
      <c r="L30" s="57">
        <v>116.73925069340694</v>
      </c>
      <c r="N30" s="125"/>
      <c r="O30" s="124"/>
      <c r="P30" s="124"/>
    </row>
    <row r="31" spans="2:21" x14ac:dyDescent="0.25">
      <c r="B31" s="58"/>
      <c r="C31" s="59"/>
      <c r="D31" s="9"/>
      <c r="E31" s="9"/>
      <c r="F31" s="9"/>
      <c r="G31" s="9"/>
      <c r="H31" s="9"/>
      <c r="I31" s="9"/>
      <c r="J31" s="9"/>
      <c r="K31" s="60"/>
      <c r="L31" s="167" t="s">
        <v>95</v>
      </c>
      <c r="N31" s="125"/>
      <c r="O31" s="126"/>
      <c r="P31" s="124"/>
    </row>
    <row r="32" spans="2:21" x14ac:dyDescent="0.25">
      <c r="L32" s="61">
        <v>117</v>
      </c>
      <c r="N32" s="125"/>
      <c r="O32" s="127"/>
      <c r="P32" s="124"/>
    </row>
    <row r="33" spans="1:16" ht="23.25" customHeight="1" x14ac:dyDescent="0.3">
      <c r="A33" s="190" t="s">
        <v>35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N33" s="125"/>
      <c r="O33" s="128"/>
      <c r="P33" s="124"/>
    </row>
    <row r="34" spans="1:16" ht="18.75" customHeight="1" x14ac:dyDescent="0.25">
      <c r="B34" s="183" t="s">
        <v>36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N34" s="124"/>
      <c r="O34" s="124"/>
      <c r="P34" s="124"/>
    </row>
    <row r="35" spans="1:16" ht="12.75" customHeight="1" x14ac:dyDescent="0.25"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N35" s="124"/>
      <c r="O35" s="124"/>
      <c r="P35" s="124"/>
    </row>
    <row r="36" spans="1:16" ht="12.75" customHeight="1" x14ac:dyDescent="0.25">
      <c r="B36" s="64" t="s">
        <v>37</v>
      </c>
      <c r="C36" s="65"/>
      <c r="D36" s="132" t="s">
        <v>10</v>
      </c>
      <c r="E36" s="132" t="s">
        <v>4</v>
      </c>
      <c r="F36" s="132"/>
      <c r="G36" s="132"/>
      <c r="H36" s="132"/>
      <c r="I36" s="132"/>
      <c r="J36" s="132"/>
      <c r="K36" s="193"/>
      <c r="L36" s="194"/>
      <c r="N36" s="124"/>
      <c r="O36" s="124"/>
      <c r="P36" s="124"/>
    </row>
    <row r="37" spans="1:16" ht="12.75" customHeight="1" x14ac:dyDescent="0.25">
      <c r="B37" s="64" t="s">
        <v>38</v>
      </c>
      <c r="C37" s="65"/>
      <c r="D37" s="8">
        <v>11</v>
      </c>
      <c r="E37" s="8">
        <v>65</v>
      </c>
      <c r="F37" s="8"/>
      <c r="G37" s="8"/>
      <c r="H37" s="8"/>
      <c r="I37" s="8"/>
      <c r="J37" s="8"/>
      <c r="K37" s="193"/>
      <c r="L37" s="194"/>
    </row>
    <row r="38" spans="1:16" ht="12.75" customHeight="1" x14ac:dyDescent="0.25">
      <c r="B38" s="64" t="s">
        <v>39</v>
      </c>
      <c r="C38" s="65"/>
      <c r="D38" s="8">
        <v>12</v>
      </c>
      <c r="E38" s="8">
        <v>14</v>
      </c>
      <c r="F38" s="8"/>
      <c r="G38" s="8"/>
      <c r="H38" s="8"/>
      <c r="I38" s="8"/>
      <c r="J38" s="8"/>
      <c r="K38" s="195"/>
      <c r="L38" s="196"/>
    </row>
    <row r="39" spans="1:16" ht="12.75" customHeight="1" x14ac:dyDescent="0.25">
      <c r="B39" s="66" t="s">
        <v>32</v>
      </c>
      <c r="C39" s="67"/>
      <c r="D39" s="138">
        <v>0.5</v>
      </c>
      <c r="E39" s="138">
        <v>0.5</v>
      </c>
      <c r="F39" s="133"/>
      <c r="G39" s="133"/>
      <c r="H39" s="138"/>
      <c r="I39" s="138"/>
      <c r="J39" s="170"/>
      <c r="K39" s="138">
        <v>1</v>
      </c>
      <c r="L39" s="135"/>
      <c r="N39" s="129"/>
      <c r="O39" s="69"/>
      <c r="P39" s="69"/>
    </row>
    <row r="40" spans="1:16" ht="12.75" customHeight="1" x14ac:dyDescent="0.25">
      <c r="B40" s="70"/>
      <c r="C40" s="9"/>
      <c r="D40" s="137"/>
      <c r="E40" s="137"/>
      <c r="F40" s="137"/>
      <c r="G40" s="137"/>
      <c r="H40" s="137"/>
      <c r="I40" s="137"/>
      <c r="J40" s="137"/>
      <c r="K40" s="136"/>
      <c r="L40" s="137"/>
      <c r="O40" s="69"/>
      <c r="P40" s="69"/>
    </row>
    <row r="41" spans="1:16" ht="12.75" customHeight="1" x14ac:dyDescent="0.25">
      <c r="B41" s="71" t="s">
        <v>40</v>
      </c>
      <c r="C41" s="56"/>
      <c r="D41" s="171">
        <v>29.189242307692311</v>
      </c>
      <c r="E41" s="171">
        <v>33.137316293929715</v>
      </c>
      <c r="F41" s="171" t="s">
        <v>87</v>
      </c>
      <c r="G41" s="171" t="s">
        <v>87</v>
      </c>
      <c r="H41" s="171" t="s">
        <v>87</v>
      </c>
      <c r="I41" s="171" t="s">
        <v>87</v>
      </c>
      <c r="J41" s="171" t="s">
        <v>87</v>
      </c>
      <c r="K41" s="138">
        <v>0.93</v>
      </c>
      <c r="L41" s="139" t="s">
        <v>96</v>
      </c>
      <c r="N41" s="76"/>
      <c r="P41" s="74"/>
    </row>
    <row r="42" spans="1:16" ht="12.75" customHeight="1" x14ac:dyDescent="0.25">
      <c r="B42" s="73"/>
      <c r="C42" s="54"/>
      <c r="D42" s="63"/>
      <c r="E42" s="63"/>
      <c r="F42" s="63"/>
      <c r="G42" s="63"/>
      <c r="H42" s="63"/>
      <c r="I42" s="9"/>
      <c r="J42" s="9"/>
      <c r="K42" s="9"/>
      <c r="L42" s="9"/>
      <c r="P42" s="74"/>
    </row>
    <row r="43" spans="1:16" ht="12.75" customHeight="1" x14ac:dyDescent="0.25">
      <c r="B43" s="7" t="s">
        <v>14</v>
      </c>
      <c r="C43" s="56"/>
      <c r="D43" s="142">
        <v>8.3299999999999999E-2</v>
      </c>
      <c r="E43" s="75"/>
      <c r="F43" s="193"/>
      <c r="G43" s="194"/>
      <c r="H43" s="194"/>
      <c r="I43" s="194"/>
      <c r="J43" s="194"/>
      <c r="K43" s="194"/>
      <c r="L43" s="194"/>
      <c r="P43" s="74"/>
    </row>
    <row r="44" spans="1:16" ht="12.75" customHeight="1" x14ac:dyDescent="0.25">
      <c r="B44" s="7" t="s">
        <v>41</v>
      </c>
      <c r="C44" s="56"/>
      <c r="D44" s="143"/>
      <c r="E44" s="75"/>
      <c r="F44" s="193"/>
      <c r="G44" s="194"/>
      <c r="H44" s="194"/>
      <c r="I44" s="194"/>
      <c r="J44" s="194"/>
      <c r="K44" s="194"/>
      <c r="L44" s="194"/>
      <c r="P44" s="74"/>
    </row>
    <row r="45" spans="1:16" ht="12.75" customHeight="1" x14ac:dyDescent="0.25">
      <c r="B45" s="7" t="s">
        <v>15</v>
      </c>
      <c r="C45" s="56"/>
      <c r="D45" s="138">
        <v>0.08</v>
      </c>
      <c r="E45" s="75"/>
      <c r="F45" s="193"/>
      <c r="G45" s="194"/>
      <c r="H45" s="194"/>
      <c r="I45" s="194"/>
      <c r="J45" s="194"/>
      <c r="K45" s="194"/>
      <c r="L45" s="194"/>
    </row>
    <row r="46" spans="1:16" ht="12.75" customHeight="1" x14ac:dyDescent="0.25">
      <c r="B46" s="7" t="s">
        <v>42</v>
      </c>
      <c r="C46" s="56"/>
      <c r="D46" s="143"/>
      <c r="E46" s="75"/>
      <c r="F46" s="139"/>
      <c r="G46" s="140"/>
      <c r="H46" s="140"/>
      <c r="I46" s="140"/>
      <c r="J46" s="140"/>
      <c r="K46" s="140"/>
      <c r="L46" s="140"/>
    </row>
    <row r="47" spans="1:16" ht="12.75" customHeight="1" x14ac:dyDescent="0.25">
      <c r="B47" s="7" t="s">
        <v>43</v>
      </c>
      <c r="C47" s="56"/>
      <c r="D47" s="142">
        <v>7.4999999999999997E-3</v>
      </c>
      <c r="E47" s="75"/>
      <c r="F47" s="173"/>
      <c r="G47" s="140"/>
      <c r="H47" s="140"/>
      <c r="I47" s="140"/>
      <c r="J47" s="140"/>
      <c r="K47" s="140"/>
      <c r="L47" s="140"/>
    </row>
    <row r="48" spans="1:16" ht="12.75" customHeight="1" x14ac:dyDescent="0.25">
      <c r="B48" s="7" t="s">
        <v>44</v>
      </c>
      <c r="C48" s="56"/>
      <c r="D48" s="143">
        <v>0</v>
      </c>
      <c r="E48" s="75"/>
      <c r="F48" s="139"/>
      <c r="G48" s="140"/>
      <c r="H48" s="140"/>
      <c r="I48" s="140"/>
      <c r="J48" s="140"/>
      <c r="K48" s="140"/>
      <c r="L48" s="140"/>
    </row>
    <row r="49" spans="2:12" ht="12.75" customHeight="1" x14ac:dyDescent="0.25">
      <c r="B49" s="70"/>
      <c r="C49" s="77"/>
      <c r="D49" s="75"/>
      <c r="E49" s="75"/>
      <c r="F49" s="75"/>
      <c r="G49" s="75"/>
      <c r="H49" s="75"/>
      <c r="I49" s="75"/>
      <c r="J49" s="75"/>
      <c r="K49" s="75"/>
      <c r="L49" s="75"/>
    </row>
    <row r="50" spans="2:12" ht="18.75" customHeight="1" x14ac:dyDescent="0.25">
      <c r="B50" s="183" t="s">
        <v>45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</row>
    <row r="51" spans="2:12" x14ac:dyDescent="0.25">
      <c r="B51" s="70"/>
      <c r="C51" s="77"/>
      <c r="D51" s="78"/>
      <c r="E51" s="75"/>
      <c r="F51" s="75"/>
      <c r="G51" s="75"/>
      <c r="H51" s="75"/>
      <c r="I51" s="75"/>
      <c r="J51" s="75"/>
      <c r="K51" s="75"/>
      <c r="L51" s="75"/>
    </row>
    <row r="52" spans="2:12" x14ac:dyDescent="0.25">
      <c r="B52" s="13" t="s">
        <v>46</v>
      </c>
      <c r="C52" s="79">
        <v>7.2700000000000001E-2</v>
      </c>
      <c r="D52" s="79">
        <v>1</v>
      </c>
      <c r="E52" s="78"/>
      <c r="F52" s="144"/>
      <c r="G52" s="140"/>
      <c r="H52" s="140"/>
      <c r="I52" s="140"/>
      <c r="J52" s="140"/>
      <c r="K52" s="140"/>
      <c r="L52" s="140"/>
    </row>
    <row r="53" spans="2:12" x14ac:dyDescent="0.25">
      <c r="B53" s="13" t="s">
        <v>47</v>
      </c>
      <c r="C53" s="79">
        <v>2.9399999999999999E-2</v>
      </c>
      <c r="D53" s="79">
        <v>0.85</v>
      </c>
      <c r="E53" s="78"/>
      <c r="F53" s="182"/>
      <c r="G53" s="182"/>
      <c r="H53" s="182"/>
      <c r="I53" s="182"/>
      <c r="J53" s="182"/>
      <c r="K53" s="182"/>
      <c r="L53" s="182"/>
    </row>
    <row r="54" spans="2:12" x14ac:dyDescent="0.25">
      <c r="B54" s="13" t="s">
        <v>48</v>
      </c>
      <c r="C54" s="79">
        <v>7.9399999999999998E-2</v>
      </c>
      <c r="D54" s="79">
        <v>0.15</v>
      </c>
      <c r="E54" s="78"/>
      <c r="F54" s="182"/>
      <c r="G54" s="182"/>
      <c r="H54" s="182"/>
      <c r="I54" s="182"/>
      <c r="J54" s="182"/>
      <c r="K54" s="182"/>
      <c r="L54" s="182"/>
    </row>
    <row r="55" spans="2:12" x14ac:dyDescent="0.25">
      <c r="B55" s="13" t="s">
        <v>49</v>
      </c>
      <c r="C55" s="79">
        <v>6.7000000000000004E-2</v>
      </c>
      <c r="D55" s="79">
        <v>1</v>
      </c>
      <c r="E55" s="78"/>
      <c r="F55" s="144"/>
      <c r="G55" s="140"/>
      <c r="H55" s="140"/>
      <c r="I55" s="140"/>
      <c r="J55" s="140"/>
      <c r="K55" s="140"/>
      <c r="L55" s="140"/>
    </row>
    <row r="56" spans="2:12" x14ac:dyDescent="0.25">
      <c r="B56" s="13" t="s">
        <v>50</v>
      </c>
      <c r="C56" s="79">
        <v>1.23E-2</v>
      </c>
      <c r="D56" s="79">
        <v>1</v>
      </c>
      <c r="E56" s="78"/>
      <c r="F56" s="94"/>
      <c r="G56" s="140"/>
      <c r="H56" s="140"/>
      <c r="I56" s="140"/>
      <c r="J56" s="140"/>
      <c r="K56" s="140"/>
      <c r="L56" s="140"/>
    </row>
    <row r="57" spans="2:12" ht="15.75" thickBot="1" x14ac:dyDescent="0.3">
      <c r="B57" s="13" t="s">
        <v>51</v>
      </c>
      <c r="C57" s="79">
        <v>8.5000000000000006E-2</v>
      </c>
      <c r="D57" s="79">
        <v>1</v>
      </c>
      <c r="E57" s="78"/>
      <c r="F57" s="94"/>
      <c r="G57" s="140"/>
      <c r="H57" s="140"/>
      <c r="I57" s="140"/>
      <c r="J57" s="140"/>
      <c r="K57" s="140"/>
      <c r="L57" s="140"/>
    </row>
    <row r="58" spans="2:12" ht="15.75" thickTop="1" x14ac:dyDescent="0.25">
      <c r="B58" s="22" t="s">
        <v>52</v>
      </c>
      <c r="C58" s="80">
        <v>0.27390000000000003</v>
      </c>
      <c r="D58" s="22"/>
      <c r="F58" s="149"/>
      <c r="G58" s="149"/>
      <c r="H58" s="149"/>
      <c r="I58" s="149"/>
      <c r="J58" s="149"/>
      <c r="K58" s="149"/>
      <c r="L58" s="149"/>
    </row>
    <row r="60" spans="2:12" ht="19.5" customHeight="1" x14ac:dyDescent="0.25">
      <c r="B60" s="183" t="s">
        <v>53</v>
      </c>
      <c r="C60" s="184"/>
      <c r="D60" s="184"/>
      <c r="E60" s="184"/>
      <c r="F60" s="184"/>
      <c r="G60" s="184"/>
      <c r="H60" s="184"/>
      <c r="I60" s="184"/>
      <c r="J60" s="184"/>
      <c r="K60" s="184"/>
      <c r="L60" s="184"/>
    </row>
    <row r="61" spans="2:12" x14ac:dyDescent="0.25">
      <c r="B61" s="81"/>
    </row>
    <row r="62" spans="2:12" x14ac:dyDescent="0.25">
      <c r="C62" s="82" t="s">
        <v>54</v>
      </c>
      <c r="D62" s="82" t="s">
        <v>55</v>
      </c>
      <c r="E62" s="82" t="s">
        <v>56</v>
      </c>
    </row>
    <row r="63" spans="2:12" ht="15.75" thickBot="1" x14ac:dyDescent="0.3">
      <c r="B63" s="83" t="s">
        <v>57</v>
      </c>
      <c r="C63" s="84"/>
      <c r="D63" s="85">
        <v>1878</v>
      </c>
      <c r="E63" s="86"/>
      <c r="F63" s="145"/>
      <c r="G63" s="145"/>
      <c r="H63" s="145"/>
      <c r="I63" s="145"/>
      <c r="J63" s="145"/>
      <c r="K63" s="145"/>
      <c r="L63" s="145"/>
    </row>
    <row r="64" spans="2:12" ht="15.75" thickTop="1" x14ac:dyDescent="0.25">
      <c r="B64" s="13" t="s">
        <v>58</v>
      </c>
      <c r="C64" s="150" t="s">
        <v>2</v>
      </c>
      <c r="D64" s="87">
        <v>98.697999999999993</v>
      </c>
      <c r="E64" s="88">
        <v>6.0999999999999999E-2</v>
      </c>
      <c r="F64" s="146"/>
      <c r="G64" s="185"/>
      <c r="H64" s="185"/>
      <c r="I64" s="185"/>
      <c r="J64" s="185"/>
      <c r="K64" s="185"/>
      <c r="L64" s="185"/>
    </row>
    <row r="65" spans="2:14" x14ac:dyDescent="0.25">
      <c r="B65" s="13" t="s">
        <v>59</v>
      </c>
      <c r="C65" s="150" t="s">
        <v>2</v>
      </c>
      <c r="D65" s="87">
        <v>50</v>
      </c>
      <c r="E65" s="151"/>
      <c r="F65" s="186"/>
      <c r="G65" s="187"/>
      <c r="H65" s="187"/>
      <c r="I65" s="187"/>
      <c r="J65" s="187"/>
      <c r="K65" s="187"/>
      <c r="L65" s="187"/>
    </row>
    <row r="66" spans="2:14" x14ac:dyDescent="0.25">
      <c r="B66" s="13" t="s">
        <v>60</v>
      </c>
      <c r="C66" s="150" t="s">
        <v>2</v>
      </c>
      <c r="D66" s="87">
        <v>200</v>
      </c>
      <c r="E66" s="151"/>
      <c r="F66" s="145"/>
      <c r="G66" s="145"/>
      <c r="H66" s="145"/>
      <c r="I66" s="145"/>
      <c r="J66" s="145"/>
      <c r="K66" s="145"/>
      <c r="L66" s="145"/>
    </row>
    <row r="67" spans="2:14" x14ac:dyDescent="0.25">
      <c r="B67" s="13" t="s">
        <v>61</v>
      </c>
      <c r="C67" s="150" t="s">
        <v>2</v>
      </c>
      <c r="D67" s="87">
        <v>10</v>
      </c>
      <c r="E67" s="152"/>
      <c r="F67" s="145"/>
      <c r="G67" s="145"/>
      <c r="H67" s="145"/>
      <c r="I67" s="145"/>
      <c r="J67" s="145"/>
      <c r="K67" s="145"/>
      <c r="L67" s="145"/>
    </row>
    <row r="68" spans="2:14" x14ac:dyDescent="0.25">
      <c r="B68" s="13" t="s">
        <v>97</v>
      </c>
      <c r="C68" s="150" t="s">
        <v>2</v>
      </c>
      <c r="D68" s="87">
        <v>40</v>
      </c>
      <c r="E68" s="153"/>
      <c r="F68" s="145"/>
      <c r="G68" s="145"/>
      <c r="H68" s="145"/>
      <c r="I68" s="145"/>
      <c r="J68" s="145"/>
      <c r="K68" s="145"/>
      <c r="L68" s="145"/>
    </row>
    <row r="69" spans="2:14" x14ac:dyDescent="0.25">
      <c r="B69" s="13" t="s">
        <v>62</v>
      </c>
      <c r="C69" s="150" t="s">
        <v>2</v>
      </c>
      <c r="D69" s="87">
        <v>40</v>
      </c>
      <c r="E69" s="88">
        <v>2.6327879513092196E-2</v>
      </c>
      <c r="F69" s="147"/>
      <c r="G69" s="140"/>
      <c r="H69" s="145"/>
      <c r="I69" s="145"/>
      <c r="J69" s="145"/>
      <c r="K69" s="145"/>
      <c r="L69" s="145"/>
    </row>
    <row r="70" spans="2:14" x14ac:dyDescent="0.25">
      <c r="B70" s="13" t="s">
        <v>63</v>
      </c>
      <c r="C70" s="150" t="s">
        <v>2</v>
      </c>
      <c r="D70" s="87">
        <v>125</v>
      </c>
      <c r="E70" s="88">
        <v>8.2274623478413106E-2</v>
      </c>
      <c r="F70" s="145"/>
      <c r="G70" s="145"/>
      <c r="H70" s="145"/>
      <c r="I70" s="145"/>
      <c r="J70" s="145"/>
      <c r="K70" s="145"/>
      <c r="L70" s="145"/>
    </row>
    <row r="71" spans="2:14" x14ac:dyDescent="0.25">
      <c r="B71" s="13" t="s">
        <v>64</v>
      </c>
      <c r="C71" s="150" t="s">
        <v>2</v>
      </c>
      <c r="D71" s="87">
        <v>80</v>
      </c>
      <c r="E71" s="88">
        <v>5.2655759026184391E-2</v>
      </c>
      <c r="F71" s="145"/>
      <c r="G71" s="145"/>
      <c r="H71" s="145"/>
      <c r="I71" s="145"/>
      <c r="J71" s="145"/>
      <c r="K71" s="145"/>
      <c r="L71" s="145"/>
    </row>
    <row r="72" spans="2:14" ht="15.75" thickBot="1" x14ac:dyDescent="0.3">
      <c r="B72" s="13" t="s">
        <v>65</v>
      </c>
      <c r="C72" s="156" t="s">
        <v>2</v>
      </c>
      <c r="D72" s="89">
        <v>185.14530000000005</v>
      </c>
      <c r="E72" s="157">
        <v>0.85</v>
      </c>
      <c r="F72" s="174"/>
      <c r="G72" s="148"/>
      <c r="H72" s="148"/>
      <c r="I72" s="148"/>
      <c r="J72" s="148"/>
      <c r="K72" s="148"/>
      <c r="L72" s="148"/>
      <c r="N72" s="76"/>
    </row>
    <row r="73" spans="2:14" ht="15.75" thickTop="1" x14ac:dyDescent="0.25">
      <c r="B73" s="90" t="s">
        <v>66</v>
      </c>
      <c r="C73" s="91"/>
      <c r="D73" s="92">
        <v>1049.1567</v>
      </c>
      <c r="E73" s="93"/>
    </row>
    <row r="75" spans="2:14" ht="15.75" thickBot="1" x14ac:dyDescent="0.3">
      <c r="B75" s="94"/>
      <c r="C75" s="55"/>
      <c r="D75" s="95"/>
      <c r="E75" s="95"/>
    </row>
    <row r="76" spans="2:14" ht="16.5" thickTop="1" thickBot="1" x14ac:dyDescent="0.3">
      <c r="B76" s="96" t="s">
        <v>67</v>
      </c>
      <c r="C76" s="96"/>
      <c r="D76" s="97">
        <v>0.55865638977635779</v>
      </c>
      <c r="E76" s="96"/>
    </row>
    <row r="77" spans="2:14" ht="15.75" thickTop="1" x14ac:dyDescent="0.25"/>
    <row r="78" spans="2:14" x14ac:dyDescent="0.25">
      <c r="B78" s="2" t="s">
        <v>68</v>
      </c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2:14" x14ac:dyDescent="0.25">
      <c r="B79" s="70"/>
      <c r="C79" s="98" t="s">
        <v>69</v>
      </c>
      <c r="D79" s="99"/>
      <c r="E79" s="9"/>
      <c r="F79" s="9"/>
      <c r="G79" s="9"/>
      <c r="H79" s="9"/>
      <c r="I79" s="9"/>
      <c r="J79" s="9"/>
      <c r="K79" s="9"/>
      <c r="L79" s="9"/>
    </row>
    <row r="80" spans="2:14" s="149" customFormat="1" ht="15.75" thickBot="1" x14ac:dyDescent="0.3">
      <c r="B80" s="154" t="s">
        <v>70</v>
      </c>
      <c r="C80" s="155">
        <v>0.35</v>
      </c>
      <c r="D80" s="137"/>
      <c r="E80" s="139"/>
      <c r="F80" s="140"/>
      <c r="G80" s="140"/>
      <c r="H80" s="140"/>
      <c r="I80" s="140"/>
      <c r="J80" s="140"/>
      <c r="K80" s="140"/>
      <c r="L80" s="140"/>
    </row>
    <row r="81" spans="2:14" ht="15.75" thickTop="1" x14ac:dyDescent="0.25">
      <c r="B81" s="101" t="s">
        <v>71</v>
      </c>
      <c r="C81" s="102">
        <v>0.35</v>
      </c>
      <c r="D81" s="99"/>
      <c r="E81" s="9"/>
      <c r="F81" s="9"/>
      <c r="G81" s="9"/>
      <c r="H81" s="9"/>
      <c r="I81" s="9"/>
      <c r="J81" s="9"/>
      <c r="K81" s="9"/>
      <c r="L81" s="9"/>
    </row>
    <row r="83" spans="2:14" x14ac:dyDescent="0.25">
      <c r="B83" s="103" t="s">
        <v>72</v>
      </c>
      <c r="C83" s="104"/>
      <c r="D83" s="105"/>
      <c r="E83" s="105"/>
      <c r="F83" s="105"/>
      <c r="G83" s="105"/>
      <c r="H83" s="105"/>
      <c r="I83" s="105"/>
      <c r="J83" s="105"/>
      <c r="K83" s="105"/>
      <c r="L83" s="105"/>
    </row>
    <row r="84" spans="2:14" x14ac:dyDescent="0.25">
      <c r="B84" s="106"/>
      <c r="C84" s="107"/>
      <c r="D84" s="107"/>
      <c r="E84" s="9"/>
      <c r="F84" s="9"/>
      <c r="G84" s="9"/>
      <c r="H84" s="9"/>
      <c r="I84" s="9"/>
      <c r="J84" s="9"/>
      <c r="K84" s="9"/>
      <c r="L84" s="9"/>
    </row>
    <row r="85" spans="2:14" x14ac:dyDescent="0.25">
      <c r="B85" s="108"/>
      <c r="C85" s="3" t="s">
        <v>73</v>
      </c>
      <c r="D85" s="3"/>
      <c r="E85" s="3"/>
      <c r="F85" s="3"/>
      <c r="G85" s="3"/>
      <c r="H85" s="3"/>
      <c r="I85" s="3"/>
      <c r="J85" s="3"/>
      <c r="K85" s="3"/>
      <c r="L85" s="3"/>
    </row>
    <row r="86" spans="2:14" x14ac:dyDescent="0.25">
      <c r="B86" s="70"/>
      <c r="C86" s="107"/>
      <c r="D86" s="9"/>
      <c r="E86" s="9"/>
      <c r="F86" s="9"/>
      <c r="G86" s="9"/>
      <c r="H86" s="9"/>
      <c r="I86" s="9"/>
      <c r="J86" s="9"/>
      <c r="K86" s="9"/>
      <c r="L86" s="9"/>
    </row>
    <row r="87" spans="2:14" x14ac:dyDescent="0.25">
      <c r="B87" s="109" t="s">
        <v>74</v>
      </c>
      <c r="C87" s="160">
        <v>0.115</v>
      </c>
      <c r="D87" s="9"/>
      <c r="E87" s="158"/>
      <c r="F87" s="188"/>
      <c r="G87" s="181"/>
      <c r="H87" s="181"/>
      <c r="I87" s="181"/>
      <c r="J87" s="181"/>
      <c r="K87" s="181"/>
      <c r="L87" s="181"/>
    </row>
    <row r="88" spans="2:14" x14ac:dyDescent="0.25">
      <c r="B88" s="109" t="s">
        <v>75</v>
      </c>
      <c r="C88" s="160">
        <v>1.0999999999999999E-2</v>
      </c>
      <c r="D88" s="9"/>
      <c r="E88" s="158"/>
      <c r="F88" s="188"/>
      <c r="G88" s="181"/>
      <c r="H88" s="181"/>
      <c r="I88" s="181"/>
      <c r="J88" s="181"/>
      <c r="K88" s="181"/>
      <c r="L88" s="181"/>
    </row>
    <row r="89" spans="2:14" ht="15.75" thickBot="1" x14ac:dyDescent="0.3">
      <c r="B89" s="110" t="s">
        <v>76</v>
      </c>
      <c r="C89" s="161">
        <v>6.8000000000000005E-2</v>
      </c>
      <c r="D89" s="9"/>
      <c r="E89" s="158"/>
      <c r="F89" s="188"/>
      <c r="G89" s="181"/>
      <c r="H89" s="181"/>
      <c r="I89" s="181"/>
      <c r="J89" s="181"/>
      <c r="K89" s="181"/>
      <c r="L89" s="181"/>
      <c r="N89" s="76"/>
    </row>
    <row r="90" spans="2:14" ht="15.75" thickTop="1" x14ac:dyDescent="0.25">
      <c r="B90" s="111" t="s">
        <v>77</v>
      </c>
      <c r="C90" s="162">
        <v>0.19400000000000001</v>
      </c>
      <c r="D90" s="9"/>
      <c r="E90" s="159"/>
      <c r="F90" s="159"/>
      <c r="G90" s="159"/>
      <c r="H90" s="159"/>
      <c r="I90" s="159"/>
      <c r="J90" s="159"/>
      <c r="K90" s="159"/>
      <c r="L90" s="159"/>
    </row>
    <row r="91" spans="2:14" x14ac:dyDescent="0.25">
      <c r="B91" s="112"/>
      <c r="C91" s="163"/>
      <c r="D91" s="107"/>
      <c r="E91" s="159"/>
      <c r="F91" s="159"/>
      <c r="G91" s="159"/>
      <c r="H91" s="159"/>
      <c r="I91" s="159"/>
      <c r="J91" s="159"/>
      <c r="K91" s="159"/>
      <c r="L91" s="159"/>
    </row>
    <row r="92" spans="2:14" x14ac:dyDescent="0.25">
      <c r="B92" s="13" t="s">
        <v>78</v>
      </c>
      <c r="C92" s="164">
        <v>0</v>
      </c>
      <c r="D92" s="107"/>
      <c r="E92" s="158"/>
      <c r="F92" s="188"/>
      <c r="G92" s="181"/>
      <c r="H92" s="181"/>
      <c r="I92" s="181"/>
      <c r="J92" s="181"/>
      <c r="K92" s="181"/>
      <c r="L92" s="181"/>
    </row>
    <row r="93" spans="2:14" x14ac:dyDescent="0.25">
      <c r="B93" s="113"/>
      <c r="C93" s="163"/>
      <c r="D93" s="107"/>
      <c r="E93" s="159"/>
      <c r="F93" s="159"/>
      <c r="G93" s="159"/>
      <c r="H93" s="159"/>
      <c r="I93" s="159"/>
      <c r="J93" s="159"/>
      <c r="K93" s="159"/>
      <c r="L93" s="149"/>
    </row>
    <row r="94" spans="2:14" x14ac:dyDescent="0.25">
      <c r="B94" s="13" t="s">
        <v>79</v>
      </c>
      <c r="C94" s="164">
        <v>7.5999999999999998E-2</v>
      </c>
      <c r="D94" s="107"/>
      <c r="E94" s="158"/>
      <c r="F94" s="188"/>
      <c r="G94" s="181"/>
      <c r="H94" s="181"/>
      <c r="I94" s="181"/>
      <c r="J94" s="181"/>
      <c r="K94" s="181"/>
      <c r="L94" s="181"/>
    </row>
    <row r="96" spans="2:14" x14ac:dyDescent="0.25">
      <c r="B96" s="178" t="s">
        <v>93</v>
      </c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8" spans="2:12" ht="15.75" thickBot="1" x14ac:dyDescent="0.3">
      <c r="B98" s="13" t="s">
        <v>80</v>
      </c>
      <c r="C98" s="164">
        <v>0.02</v>
      </c>
      <c r="D98" s="149"/>
      <c r="E98" s="180"/>
      <c r="F98" s="181"/>
      <c r="G98" s="181"/>
      <c r="H98" s="181"/>
      <c r="I98" s="181"/>
      <c r="J98" s="181"/>
      <c r="K98" s="181"/>
      <c r="L98" s="181"/>
    </row>
    <row r="99" spans="2:12" ht="15.75" thickTop="1" x14ac:dyDescent="0.25">
      <c r="B99" s="165" t="s">
        <v>80</v>
      </c>
      <c r="C99" s="114">
        <v>0.02</v>
      </c>
    </row>
    <row r="101" spans="2:12" x14ac:dyDescent="0.25">
      <c r="B101" s="178" t="s">
        <v>81</v>
      </c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2:12" x14ac:dyDescent="0.25">
      <c r="B102" s="166" t="s">
        <v>94</v>
      </c>
    </row>
    <row r="104" spans="2:12" x14ac:dyDescent="0.25">
      <c r="B104" s="178" t="s">
        <v>82</v>
      </c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</row>
    <row r="105" spans="2:12" x14ac:dyDescent="0.25">
      <c r="B105" s="70"/>
      <c r="C105" s="9"/>
      <c r="D105" s="9"/>
      <c r="E105" s="9"/>
      <c r="F105" s="9"/>
    </row>
    <row r="106" spans="2:12" ht="50.25" customHeight="1" x14ac:dyDescent="0.25">
      <c r="B106" s="115" t="s">
        <v>83</v>
      </c>
      <c r="C106" s="116" t="s">
        <v>84</v>
      </c>
      <c r="D106" s="117"/>
      <c r="E106" s="116" t="s">
        <v>85</v>
      </c>
      <c r="F106" s="118"/>
    </row>
    <row r="107" spans="2:12" x14ac:dyDescent="0.25">
      <c r="B107" s="119" t="s">
        <v>86</v>
      </c>
      <c r="C107" s="120">
        <v>0.73</v>
      </c>
      <c r="D107" s="118"/>
      <c r="E107" s="121"/>
      <c r="F107" s="159"/>
      <c r="G107" s="149"/>
      <c r="H107" s="149"/>
      <c r="I107" s="149"/>
      <c r="J107" s="149"/>
      <c r="K107" s="149"/>
      <c r="L107" s="149"/>
    </row>
    <row r="108" spans="2:12" x14ac:dyDescent="0.25">
      <c r="B108" s="119" t="s">
        <v>77</v>
      </c>
      <c r="C108" s="120">
        <v>0.19400000000000001</v>
      </c>
      <c r="D108" s="118"/>
      <c r="E108" s="120">
        <v>0.26575342465753427</v>
      </c>
      <c r="F108" s="159"/>
      <c r="G108" s="149"/>
      <c r="H108" s="149"/>
      <c r="I108" s="149"/>
      <c r="J108" s="149"/>
      <c r="K108" s="149"/>
      <c r="L108" s="149"/>
    </row>
    <row r="109" spans="2:12" x14ac:dyDescent="0.25">
      <c r="B109" s="119" t="s">
        <v>78</v>
      </c>
      <c r="C109" s="120">
        <v>0</v>
      </c>
      <c r="D109" s="118"/>
      <c r="E109" s="120">
        <v>0</v>
      </c>
      <c r="F109" s="159"/>
      <c r="G109" s="149"/>
      <c r="H109" s="149"/>
      <c r="I109" s="149"/>
      <c r="J109" s="149"/>
      <c r="K109" s="149"/>
      <c r="L109" s="149"/>
    </row>
    <row r="110" spans="2:12" x14ac:dyDescent="0.25">
      <c r="B110" s="119" t="s">
        <v>79</v>
      </c>
      <c r="C110" s="120">
        <v>7.5999999999999998E-2</v>
      </c>
      <c r="D110" s="118"/>
      <c r="E110" s="120">
        <v>0.10410958904109589</v>
      </c>
      <c r="F110" s="159"/>
      <c r="G110" s="149"/>
      <c r="H110" s="149"/>
      <c r="I110" s="149"/>
      <c r="J110" s="149"/>
      <c r="K110" s="149"/>
      <c r="L110" s="149"/>
    </row>
    <row r="111" spans="2:12" x14ac:dyDescent="0.25">
      <c r="B111" s="73"/>
      <c r="C111" s="54"/>
      <c r="D111" s="54"/>
      <c r="E111" s="54"/>
      <c r="F111" s="95"/>
      <c r="G111" s="149"/>
      <c r="H111" s="149"/>
      <c r="I111" s="149"/>
      <c r="J111" s="149"/>
      <c r="K111" s="149"/>
      <c r="L111" s="149"/>
    </row>
  </sheetData>
  <protectedRanges>
    <protectedRange algorithmName="SHA-512" hashValue="zrr1YC170iD4z5ngO6i+dvye2WxwMuZwyCItKXOM0Fb0EC895yDhie8vErJXeoL6fSMcx6aoO1sn5XcoWfI8lg==" saltValue="T/jZUAo6mJPMXMKTIHv+sw==" spinCount="100000" sqref="D39:J39 C47:D48" name="Inputcellen_1"/>
    <protectedRange algorithmName="SHA-512" hashValue="zrr1YC170iD4z5ngO6i+dvye2WxwMuZwyCItKXOM0Fb0EC895yDhie8vErJXeoL6fSMcx6aoO1sn5XcoWfI8lg==" saltValue="T/jZUAo6mJPMXMKTIHv+sw==" spinCount="100000" sqref="C53:D54 C56:D57" name="Inputcellen"/>
    <protectedRange algorithmName="SHA-512" hashValue="zrr1YC170iD4z5ngO6i+dvye2WxwMuZwyCItKXOM0Fb0EC895yDhie8vErJXeoL6fSMcx6aoO1sn5XcoWfI8lg==" saltValue="T/jZUAo6mJPMXMKTIHv+sw==" spinCount="100000" sqref="D67:D68 D70 E64:E65 C64:C72 E69:E72" name="Inputcellen_2"/>
    <protectedRange algorithmName="SHA-512" hashValue="zrr1YC170iD4z5ngO6i+dvye2WxwMuZwyCItKXOM0Fb0EC895yDhie8vErJXeoL6fSMcx6aoO1sn5XcoWfI8lg==" saltValue="T/jZUAo6mJPMXMKTIHv+sw==" spinCount="100000" sqref="C80" name="Inputcellen_3"/>
    <protectedRange algorithmName="SHA-512" hashValue="zrr1YC170iD4z5ngO6i+dvye2WxwMuZwyCItKXOM0Fb0EC895yDhie8vErJXeoL6fSMcx6aoO1sn5XcoWfI8lg==" saltValue="T/jZUAo6mJPMXMKTIHv+sw==" spinCount="100000" sqref="C92 C94" name="Inputcellen_4"/>
    <protectedRange algorithmName="SHA-512" hashValue="zrr1YC170iD4z5ngO6i+dvye2WxwMuZwyCItKXOM0Fb0EC895yDhie8vErJXeoL6fSMcx6aoO1sn5XcoWfI8lg==" saltValue="T/jZUAo6mJPMXMKTIHv+sw==" spinCount="100000" sqref="C98" name="Inputcellen_5"/>
    <protectedRange algorithmName="SHA-512" hashValue="zrr1YC170iD4z5ngO6i+dvye2WxwMuZwyCItKXOM0Fb0EC895yDhie8vErJXeoL6fSMcx6aoO1sn5XcoWfI8lg==" saltValue="T/jZUAo6mJPMXMKTIHv+sw==" spinCount="100000" sqref="C87:C89" name="Inputcellen_4_1"/>
  </protectedRanges>
  <mergeCells count="25">
    <mergeCell ref="K36:L36"/>
    <mergeCell ref="B1:L1"/>
    <mergeCell ref="A3:L3"/>
    <mergeCell ref="B28:C28"/>
    <mergeCell ref="A33:L33"/>
    <mergeCell ref="B34:L34"/>
    <mergeCell ref="F88:L88"/>
    <mergeCell ref="K37:L37"/>
    <mergeCell ref="K38:L38"/>
    <mergeCell ref="F43:L43"/>
    <mergeCell ref="F44:L44"/>
    <mergeCell ref="F45:L45"/>
    <mergeCell ref="B50:L50"/>
    <mergeCell ref="F53:L54"/>
    <mergeCell ref="B60:L60"/>
    <mergeCell ref="G64:L64"/>
    <mergeCell ref="F65:L65"/>
    <mergeCell ref="F87:L87"/>
    <mergeCell ref="B104:L104"/>
    <mergeCell ref="F89:L89"/>
    <mergeCell ref="F92:L92"/>
    <mergeCell ref="F94:L94"/>
    <mergeCell ref="B96:L96"/>
    <mergeCell ref="E98:L98"/>
    <mergeCell ref="B101:L101"/>
  </mergeCells>
  <conditionalFormatting sqref="C52:D57">
    <cfRule type="expression" dxfId="1" priority="7">
      <formula>#REF!="Opslag"</formula>
    </cfRule>
  </conditionalFormatting>
  <dataValidations count="3">
    <dataValidation type="list" allowBlank="1" showInputMessage="1" showErrorMessage="1" sqref="D36:J36">
      <formula1>$Q$2:$Q$6</formula1>
    </dataValidation>
    <dataValidation type="list" allowBlank="1" showInputMessage="1" showErrorMessage="1" sqref="D37:J37">
      <formula1>INDIRECT(D36)</formula1>
    </dataValidation>
    <dataValidation type="list" allowBlank="1" showInputMessage="1" showErrorMessage="1" sqref="C64:C72">
      <formula1>$R$2:$R$3</formula1>
    </dataValidation>
  </dataValidations>
  <hyperlinks>
    <hyperlink ref="B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'H:\NSDMH\2. Inkoop\11.Tarieven en indexering\Tarieven 2021 - discussie\Model per product\J&amp;O-Behandeling\Individuele behandeling\[Algemeen rekenmodel MH_Individuele behandeling gedragswetenschapper_15-9.xlsx]CAO_VVT'!#REF!</xm:f>
          </x14:formula1>
          <xm:sqref>D38:J38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zoomScale="90" zoomScaleNormal="90" workbookViewId="0">
      <pane ySplit="1" topLeftCell="A32" activePane="bottomLeft" state="frozen"/>
      <selection pane="bottomLeft" activeCell="A68" sqref="A68"/>
    </sheetView>
  </sheetViews>
  <sheetFormatPr defaultRowHeight="15" x14ac:dyDescent="0.25"/>
  <cols>
    <col min="1" max="1" width="59.7109375" customWidth="1"/>
    <col min="2" max="2" width="23" customWidth="1"/>
    <col min="3" max="3" width="13.28515625" customWidth="1"/>
    <col min="4" max="9" width="10.5703125" customWidth="1"/>
    <col min="10" max="10" width="13.28515625" customWidth="1"/>
    <col min="11" max="11" width="28.42578125" customWidth="1"/>
    <col min="13" max="13" width="26.42578125" customWidth="1"/>
    <col min="14" max="14" width="15.28515625" bestFit="1" customWidth="1"/>
    <col min="16" max="17" width="9.140625" hidden="1" customWidth="1"/>
  </cols>
  <sheetData>
    <row r="1" spans="1:17" ht="44.25" customHeight="1" x14ac:dyDescent="0.4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7" x14ac:dyDescent="0.25">
      <c r="P2" t="s">
        <v>1</v>
      </c>
      <c r="Q2" t="s">
        <v>2</v>
      </c>
    </row>
    <row r="3" spans="1:17" ht="23.2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P3" t="s">
        <v>4</v>
      </c>
      <c r="Q3" t="s">
        <v>5</v>
      </c>
    </row>
    <row r="4" spans="1:17" x14ac:dyDescent="0.25">
      <c r="A4" s="1" t="s">
        <v>6</v>
      </c>
      <c r="B4" s="2"/>
      <c r="C4" s="3"/>
      <c r="D4" s="3"/>
      <c r="E4" s="3"/>
      <c r="F4" s="3"/>
      <c r="G4" s="3"/>
      <c r="H4" s="3"/>
      <c r="I4" s="3"/>
      <c r="J4" s="3"/>
      <c r="K4" s="3"/>
      <c r="P4" t="s">
        <v>7</v>
      </c>
    </row>
    <row r="5" spans="1:17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M5" s="6"/>
      <c r="P5" t="s">
        <v>8</v>
      </c>
    </row>
    <row r="6" spans="1:17" x14ac:dyDescent="0.25">
      <c r="A6" s="7" t="s">
        <v>9</v>
      </c>
      <c r="B6" s="7"/>
      <c r="C6" s="8" t="s">
        <v>10</v>
      </c>
      <c r="D6" s="8" t="s">
        <v>4</v>
      </c>
      <c r="E6" s="8" t="s">
        <v>10</v>
      </c>
      <c r="F6" s="8" t="s">
        <v>4</v>
      </c>
      <c r="G6" s="8" t="s">
        <v>87</v>
      </c>
      <c r="H6" s="8" t="s">
        <v>87</v>
      </c>
      <c r="I6" s="8" t="s">
        <v>87</v>
      </c>
      <c r="J6" s="9"/>
      <c r="K6" s="9"/>
      <c r="P6" t="s">
        <v>10</v>
      </c>
    </row>
    <row r="7" spans="1:17" x14ac:dyDescent="0.25">
      <c r="A7" s="7" t="s">
        <v>11</v>
      </c>
      <c r="B7" s="7"/>
      <c r="C7" s="8">
        <v>10</v>
      </c>
      <c r="D7" s="10">
        <v>45</v>
      </c>
      <c r="E7" s="8">
        <v>11</v>
      </c>
      <c r="F7" s="8">
        <v>65</v>
      </c>
      <c r="G7" s="8" t="s">
        <v>87</v>
      </c>
      <c r="H7" s="8" t="s">
        <v>87</v>
      </c>
      <c r="I7" s="8" t="s">
        <v>87</v>
      </c>
      <c r="K7" s="11"/>
    </row>
    <row r="8" spans="1:17" x14ac:dyDescent="0.25">
      <c r="A8" s="7" t="s">
        <v>12</v>
      </c>
      <c r="B8" s="7"/>
      <c r="C8" s="8">
        <v>12</v>
      </c>
      <c r="D8" s="10">
        <v>12</v>
      </c>
      <c r="E8" s="8">
        <v>12</v>
      </c>
      <c r="F8" s="8">
        <v>14</v>
      </c>
      <c r="G8" s="8" t="s">
        <v>87</v>
      </c>
      <c r="H8" s="8" t="s">
        <v>87</v>
      </c>
      <c r="I8" s="8" t="s">
        <v>87</v>
      </c>
      <c r="J8" s="12"/>
      <c r="K8" s="12"/>
    </row>
    <row r="9" spans="1:17" x14ac:dyDescent="0.25">
      <c r="A9" s="13" t="s">
        <v>13</v>
      </c>
      <c r="B9" s="7"/>
      <c r="C9" s="14">
        <v>25.372009615384616</v>
      </c>
      <c r="D9" s="14">
        <v>19.297252396166137</v>
      </c>
      <c r="E9" s="14">
        <v>29.189242307692311</v>
      </c>
      <c r="F9" s="14">
        <v>33.137316293929715</v>
      </c>
      <c r="G9" s="14" t="s">
        <v>87</v>
      </c>
      <c r="H9" s="14" t="s">
        <v>87</v>
      </c>
      <c r="I9" s="14" t="s">
        <v>87</v>
      </c>
      <c r="J9" s="11"/>
      <c r="K9" s="11"/>
      <c r="N9" s="15"/>
    </row>
    <row r="10" spans="1:17" x14ac:dyDescent="0.25">
      <c r="A10" s="13" t="s">
        <v>14</v>
      </c>
      <c r="B10" s="16">
        <v>8.3299999999999999E-2</v>
      </c>
      <c r="C10" s="14">
        <v>2.1134884009615384</v>
      </c>
      <c r="D10" s="14">
        <v>1.6074611246006392</v>
      </c>
      <c r="E10" s="14">
        <v>2.4314638842307694</v>
      </c>
      <c r="F10" s="14">
        <v>2.7603384472843451</v>
      </c>
      <c r="G10" s="14" t="s">
        <v>87</v>
      </c>
      <c r="H10" s="14" t="s">
        <v>87</v>
      </c>
      <c r="I10" s="14" t="s">
        <v>87</v>
      </c>
      <c r="J10" s="11"/>
      <c r="K10" s="11"/>
    </row>
    <row r="11" spans="1:17" x14ac:dyDescent="0.25">
      <c r="A11" s="13" t="s">
        <v>15</v>
      </c>
      <c r="B11" s="17">
        <v>0.08</v>
      </c>
      <c r="C11" s="14">
        <v>2.0297607692307693</v>
      </c>
      <c r="D11" s="14">
        <v>1.5437801916932909</v>
      </c>
      <c r="E11" s="14">
        <v>2.3351393846153847</v>
      </c>
      <c r="F11" s="14">
        <v>2.6509853035143771</v>
      </c>
      <c r="G11" s="14" t="s">
        <v>87</v>
      </c>
      <c r="H11" s="14" t="s">
        <v>87</v>
      </c>
      <c r="I11" s="14" t="s">
        <v>87</v>
      </c>
      <c r="J11" s="18"/>
      <c r="K11" s="18"/>
    </row>
    <row r="12" spans="1:17" x14ac:dyDescent="0.25">
      <c r="A12" s="19" t="s">
        <v>16</v>
      </c>
      <c r="B12" s="17">
        <v>0.05</v>
      </c>
      <c r="C12" s="14">
        <v>1.2686004807692308</v>
      </c>
      <c r="D12" s="14">
        <v>0.9648626198083069</v>
      </c>
      <c r="E12" s="14">
        <v>1.4594621153846157</v>
      </c>
      <c r="F12" s="14">
        <v>1.6568658146964859</v>
      </c>
      <c r="G12" s="14" t="s">
        <v>87</v>
      </c>
      <c r="H12" s="14" t="s">
        <v>87</v>
      </c>
      <c r="I12" s="14" t="s">
        <v>87</v>
      </c>
      <c r="J12" s="18"/>
      <c r="K12" s="18"/>
      <c r="N12" t="s">
        <v>17</v>
      </c>
    </row>
    <row r="13" spans="1:17" ht="15.75" thickBot="1" x14ac:dyDescent="0.3">
      <c r="A13" s="19" t="s">
        <v>18</v>
      </c>
      <c r="B13" s="20"/>
      <c r="C13" s="21">
        <v>0</v>
      </c>
      <c r="D13" s="21">
        <v>0</v>
      </c>
      <c r="E13" s="21">
        <v>0</v>
      </c>
      <c r="F13" s="21">
        <v>0</v>
      </c>
      <c r="G13" s="21" t="s">
        <v>87</v>
      </c>
      <c r="H13" s="21" t="s">
        <v>87</v>
      </c>
      <c r="I13" s="21" t="s">
        <v>87</v>
      </c>
      <c r="J13" s="18"/>
      <c r="K13" s="18"/>
    </row>
    <row r="14" spans="1:17" ht="15.75" thickTop="1" x14ac:dyDescent="0.25">
      <c r="A14" s="22" t="s">
        <v>19</v>
      </c>
      <c r="B14" s="23"/>
      <c r="C14" s="24">
        <v>30.783859266346155</v>
      </c>
      <c r="D14" s="24">
        <v>23.413356332268375</v>
      </c>
      <c r="E14" s="24">
        <v>35.415307691923083</v>
      </c>
      <c r="F14" s="24">
        <v>40.205505859424925</v>
      </c>
      <c r="G14" s="24" t="s">
        <v>87</v>
      </c>
      <c r="H14" s="24" t="s">
        <v>87</v>
      </c>
      <c r="I14" s="24" t="s">
        <v>87</v>
      </c>
      <c r="J14" s="11"/>
      <c r="K14" s="11"/>
    </row>
    <row r="15" spans="1:17" ht="15.75" thickBot="1" x14ac:dyDescent="0.3">
      <c r="A15" s="25" t="s">
        <v>20</v>
      </c>
      <c r="B15" s="26"/>
      <c r="C15" s="27">
        <v>8.4316990530522133</v>
      </c>
      <c r="D15" s="27">
        <v>6.4129182994083083</v>
      </c>
      <c r="E15" s="27">
        <v>9.7002527768177327</v>
      </c>
      <c r="F15" s="27">
        <v>11.012288054896489</v>
      </c>
      <c r="G15" s="27" t="s">
        <v>87</v>
      </c>
      <c r="H15" s="27" t="s">
        <v>87</v>
      </c>
      <c r="I15" s="27" t="s">
        <v>87</v>
      </c>
      <c r="J15" s="18"/>
      <c r="K15" s="18"/>
    </row>
    <row r="16" spans="1:17" ht="16.5" thickTop="1" thickBot="1" x14ac:dyDescent="0.3">
      <c r="A16" s="28" t="s">
        <v>21</v>
      </c>
      <c r="B16" s="29"/>
      <c r="C16" s="30">
        <v>39.215558319398369</v>
      </c>
      <c r="D16" s="30">
        <v>29.826274631676682</v>
      </c>
      <c r="E16" s="30">
        <v>45.115560468740817</v>
      </c>
      <c r="F16" s="30">
        <v>51.217793914321412</v>
      </c>
      <c r="G16" s="30" t="s">
        <v>87</v>
      </c>
      <c r="H16" s="30" t="s">
        <v>87</v>
      </c>
      <c r="I16" s="30" t="s">
        <v>87</v>
      </c>
      <c r="J16" s="18"/>
      <c r="K16" s="18"/>
    </row>
    <row r="17" spans="1:20" ht="15.75" thickTop="1" x14ac:dyDescent="0.25">
      <c r="A17" s="31" t="s">
        <v>22</v>
      </c>
      <c r="B17" s="32">
        <v>0.4272078274760383</v>
      </c>
      <c r="C17" s="33">
        <v>91.795036975529044</v>
      </c>
      <c r="D17" s="33">
        <v>69.816779359806119</v>
      </c>
      <c r="E17" s="33">
        <v>105.60565038165484</v>
      </c>
      <c r="F17" s="33">
        <v>119.8896429799011</v>
      </c>
      <c r="G17" s="33" t="s">
        <v>87</v>
      </c>
      <c r="H17" s="33" t="s">
        <v>87</v>
      </c>
      <c r="I17" s="33" t="s">
        <v>87</v>
      </c>
      <c r="J17" s="9"/>
      <c r="K17" s="9"/>
    </row>
    <row r="18" spans="1:20" ht="15.75" thickBot="1" x14ac:dyDescent="0.3">
      <c r="A18" s="34" t="s">
        <v>23</v>
      </c>
      <c r="B18" s="35"/>
      <c r="C18" s="36">
        <v>0.35</v>
      </c>
      <c r="D18" s="36">
        <v>0.35</v>
      </c>
      <c r="E18" s="36">
        <v>0.35</v>
      </c>
      <c r="F18" s="36">
        <v>0.35</v>
      </c>
      <c r="G18" s="36" t="s">
        <v>87</v>
      </c>
      <c r="H18" s="36" t="s">
        <v>87</v>
      </c>
      <c r="I18" s="36" t="s">
        <v>87</v>
      </c>
      <c r="J18" s="9"/>
      <c r="K18" s="9"/>
    </row>
    <row r="19" spans="1:20" ht="15.75" thickTop="1" x14ac:dyDescent="0.25">
      <c r="A19" s="28" t="s">
        <v>24</v>
      </c>
      <c r="B19" s="29"/>
      <c r="C19" s="30">
        <v>92.145036975529038</v>
      </c>
      <c r="D19" s="30">
        <v>70.166779359806114</v>
      </c>
      <c r="E19" s="30">
        <v>105.95565038165483</v>
      </c>
      <c r="F19" s="30">
        <v>120.23964297990109</v>
      </c>
      <c r="G19" s="30" t="s">
        <v>87</v>
      </c>
      <c r="H19" s="30" t="s">
        <v>87</v>
      </c>
      <c r="I19" s="30" t="s">
        <v>87</v>
      </c>
      <c r="J19" s="9"/>
      <c r="K19" s="9"/>
    </row>
    <row r="20" spans="1:20" x14ac:dyDescent="0.25">
      <c r="A20" s="37" t="s">
        <v>25</v>
      </c>
      <c r="B20" s="38">
        <v>0.26575342465753427</v>
      </c>
      <c r="C20" s="39">
        <v>24.487859141441966</v>
      </c>
      <c r="D20" s="39">
        <v>18.647061912058064</v>
      </c>
      <c r="E20" s="39">
        <v>28.158076950741151</v>
      </c>
      <c r="F20" s="39">
        <v>31.954096901507963</v>
      </c>
      <c r="G20" s="39" t="s">
        <v>87</v>
      </c>
      <c r="H20" s="39" t="s">
        <v>87</v>
      </c>
      <c r="I20" s="39" t="s">
        <v>87</v>
      </c>
      <c r="J20" s="9"/>
      <c r="K20" s="9" t="s">
        <v>17</v>
      </c>
    </row>
    <row r="21" spans="1:20" x14ac:dyDescent="0.25">
      <c r="A21" s="13" t="s">
        <v>26</v>
      </c>
      <c r="B21" s="38">
        <v>0</v>
      </c>
      <c r="C21" s="39">
        <v>0</v>
      </c>
      <c r="D21" s="39">
        <v>0</v>
      </c>
      <c r="E21" s="39">
        <v>0</v>
      </c>
      <c r="F21" s="39">
        <v>0</v>
      </c>
      <c r="G21" s="39" t="s">
        <v>87</v>
      </c>
      <c r="H21" s="39" t="s">
        <v>87</v>
      </c>
      <c r="I21" s="39" t="s">
        <v>87</v>
      </c>
      <c r="J21" s="9"/>
      <c r="K21" s="9"/>
    </row>
    <row r="22" spans="1:20" ht="15.75" thickBot="1" x14ac:dyDescent="0.3">
      <c r="A22" s="13" t="s">
        <v>27</v>
      </c>
      <c r="B22" s="38">
        <v>0.10410958904109589</v>
      </c>
      <c r="C22" s="39">
        <v>9.5931819316989131</v>
      </c>
      <c r="D22" s="39">
        <v>7.3050345634866645</v>
      </c>
      <c r="E22" s="39">
        <v>11.03099921781612</v>
      </c>
      <c r="F22" s="39">
        <v>12.518099817085593</v>
      </c>
      <c r="G22" s="39" t="s">
        <v>87</v>
      </c>
      <c r="H22" s="39" t="s">
        <v>87</v>
      </c>
      <c r="I22" s="39" t="s">
        <v>87</v>
      </c>
      <c r="J22" s="9"/>
      <c r="K22" s="9"/>
    </row>
    <row r="23" spans="1:20" ht="15.75" thickTop="1" x14ac:dyDescent="0.25">
      <c r="A23" s="31" t="s">
        <v>28</v>
      </c>
      <c r="B23" s="40"/>
      <c r="C23" s="33">
        <v>126.22607804866992</v>
      </c>
      <c r="D23" s="33">
        <v>96.118875835350849</v>
      </c>
      <c r="E23" s="33">
        <v>145.14472655021211</v>
      </c>
      <c r="F23" s="33">
        <v>164.71183969849463</v>
      </c>
      <c r="G23" s="33" t="s">
        <v>87</v>
      </c>
      <c r="H23" s="33" t="s">
        <v>87</v>
      </c>
      <c r="I23" s="33" t="s">
        <v>87</v>
      </c>
      <c r="J23" s="9"/>
      <c r="K23" s="9"/>
    </row>
    <row r="24" spans="1:20" ht="15.75" thickBot="1" x14ac:dyDescent="0.3">
      <c r="A24" s="41" t="s">
        <v>80</v>
      </c>
      <c r="B24" s="42">
        <v>0.02</v>
      </c>
      <c r="C24" s="36">
        <v>2.5245215609733984</v>
      </c>
      <c r="D24" s="36">
        <v>1.922377516707017</v>
      </c>
      <c r="E24" s="36">
        <v>2.9028945310042422</v>
      </c>
      <c r="F24" s="36">
        <v>3.2942367939698927</v>
      </c>
      <c r="G24" s="36" t="s">
        <v>87</v>
      </c>
      <c r="H24" s="36" t="s">
        <v>87</v>
      </c>
      <c r="I24" s="36" t="s">
        <v>87</v>
      </c>
      <c r="J24" s="9"/>
      <c r="K24" s="9"/>
    </row>
    <row r="25" spans="1:20" ht="15.75" thickTop="1" x14ac:dyDescent="0.25">
      <c r="A25" s="31" t="s">
        <v>91</v>
      </c>
      <c r="B25" s="43"/>
      <c r="C25" s="33">
        <v>128.75059960964333</v>
      </c>
      <c r="D25" s="33">
        <v>98.041253352057865</v>
      </c>
      <c r="E25" s="33">
        <v>148.04762108121636</v>
      </c>
      <c r="F25" s="33">
        <v>168.00607649246453</v>
      </c>
      <c r="G25" s="33">
        <v>0</v>
      </c>
      <c r="H25" s="33">
        <v>0</v>
      </c>
      <c r="I25" s="33">
        <v>0</v>
      </c>
      <c r="J25" s="9"/>
      <c r="K25" s="9"/>
    </row>
    <row r="26" spans="1:20" x14ac:dyDescent="0.25">
      <c r="A26" s="44" t="s">
        <v>29</v>
      </c>
      <c r="B26" s="45">
        <v>1</v>
      </c>
      <c r="C26" s="46">
        <v>128.75059960964333</v>
      </c>
      <c r="D26" s="39">
        <v>98.041253352057865</v>
      </c>
      <c r="E26" s="39">
        <v>148.04762108121636</v>
      </c>
      <c r="F26" s="39">
        <v>168.00607649246453</v>
      </c>
      <c r="G26" s="39" t="s">
        <v>87</v>
      </c>
      <c r="H26" s="39" t="s">
        <v>87</v>
      </c>
      <c r="I26" s="39" t="s">
        <v>87</v>
      </c>
      <c r="J26" s="9"/>
      <c r="K26" s="9"/>
    </row>
    <row r="27" spans="1:20" x14ac:dyDescent="0.25">
      <c r="A27" s="13" t="s">
        <v>30</v>
      </c>
      <c r="B27" s="45">
        <v>1</v>
      </c>
      <c r="C27" s="39">
        <v>128.75059960964333</v>
      </c>
      <c r="D27" s="39">
        <v>98.041253352057865</v>
      </c>
      <c r="E27" s="39">
        <v>148.04762108121636</v>
      </c>
      <c r="F27" s="39">
        <v>168.00607649246453</v>
      </c>
      <c r="G27" s="39" t="s">
        <v>87</v>
      </c>
      <c r="H27" s="39" t="s">
        <v>87</v>
      </c>
      <c r="I27" s="39" t="s">
        <v>87</v>
      </c>
      <c r="J27" s="9"/>
      <c r="K27" s="9"/>
      <c r="M27" s="124"/>
      <c r="N27" s="124"/>
      <c r="O27" s="124"/>
      <c r="T27">
        <v>1.61</v>
      </c>
    </row>
    <row r="28" spans="1:20" x14ac:dyDescent="0.25">
      <c r="A28" s="191" t="s">
        <v>31</v>
      </c>
      <c r="B28" s="192"/>
      <c r="C28" s="18"/>
      <c r="D28" s="18"/>
      <c r="E28" s="18"/>
      <c r="F28" s="18"/>
      <c r="G28" s="47"/>
      <c r="H28" s="47"/>
      <c r="I28" s="47"/>
      <c r="J28" s="48"/>
      <c r="K28" s="9"/>
      <c r="M28" s="124"/>
      <c r="N28" s="124"/>
      <c r="O28" s="124"/>
    </row>
    <row r="29" spans="1:20" x14ac:dyDescent="0.25">
      <c r="A29" s="13" t="s">
        <v>32</v>
      </c>
      <c r="B29" s="49"/>
      <c r="C29" s="50">
        <v>0.95</v>
      </c>
      <c r="D29" s="50">
        <v>0</v>
      </c>
      <c r="E29" s="50">
        <v>0.05</v>
      </c>
      <c r="F29" s="50">
        <v>0</v>
      </c>
      <c r="G29" s="50" t="s">
        <v>87</v>
      </c>
      <c r="H29" s="50" t="s">
        <v>87</v>
      </c>
      <c r="I29" s="50" t="s">
        <v>87</v>
      </c>
      <c r="J29" s="51"/>
      <c r="K29" s="167" t="s">
        <v>33</v>
      </c>
      <c r="M29" s="125"/>
      <c r="N29" s="124"/>
      <c r="O29" s="124"/>
    </row>
    <row r="30" spans="1:20" x14ac:dyDescent="0.25">
      <c r="A30" s="52" t="s">
        <v>34</v>
      </c>
      <c r="B30" s="53"/>
      <c r="C30" s="54"/>
      <c r="D30" s="54"/>
      <c r="E30" s="54"/>
      <c r="F30" s="54"/>
      <c r="G30" s="54"/>
      <c r="H30" s="54"/>
      <c r="I30" s="55"/>
      <c r="J30" s="56"/>
      <c r="K30" s="175">
        <v>129.71545068322197</v>
      </c>
      <c r="M30" s="125"/>
      <c r="N30" s="124"/>
      <c r="O30" s="124"/>
    </row>
    <row r="31" spans="1:20" x14ac:dyDescent="0.25">
      <c r="A31" s="58"/>
      <c r="B31" s="59"/>
      <c r="C31" s="9"/>
      <c r="D31" s="9"/>
      <c r="E31" s="9"/>
      <c r="F31" s="9"/>
      <c r="G31" s="9"/>
      <c r="H31" s="9"/>
      <c r="I31" s="9"/>
      <c r="J31" s="60"/>
      <c r="K31" s="167" t="s">
        <v>95</v>
      </c>
      <c r="M31" s="125"/>
      <c r="N31" s="126"/>
      <c r="O31" s="124"/>
    </row>
    <row r="32" spans="1:20" x14ac:dyDescent="0.25">
      <c r="K32" s="61">
        <v>129.60000000000002</v>
      </c>
      <c r="M32" s="125"/>
      <c r="N32" s="127"/>
      <c r="O32" s="124"/>
    </row>
    <row r="33" spans="1:15" ht="23.25" customHeight="1" x14ac:dyDescent="0.3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M33" s="125"/>
      <c r="N33" s="128"/>
      <c r="O33" s="124"/>
    </row>
    <row r="34" spans="1:15" ht="18.75" customHeight="1" x14ac:dyDescent="0.25">
      <c r="A34" s="183" t="s">
        <v>36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M34" s="124"/>
      <c r="N34" s="124"/>
      <c r="O34" s="124"/>
    </row>
    <row r="35" spans="1:15" ht="12.75" customHeight="1" x14ac:dyDescent="0.2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M35" s="124"/>
      <c r="N35" s="124"/>
      <c r="O35" s="124"/>
    </row>
    <row r="36" spans="1:15" ht="12.75" customHeight="1" x14ac:dyDescent="0.25">
      <c r="A36" s="64" t="s">
        <v>37</v>
      </c>
      <c r="B36" s="65"/>
      <c r="C36" s="132" t="s">
        <v>10</v>
      </c>
      <c r="D36" s="132" t="s">
        <v>4</v>
      </c>
      <c r="E36" s="132" t="s">
        <v>10</v>
      </c>
      <c r="F36" s="132" t="s">
        <v>4</v>
      </c>
      <c r="G36" s="132"/>
      <c r="H36" s="132"/>
      <c r="I36" s="132"/>
      <c r="J36" s="193"/>
      <c r="K36" s="194"/>
      <c r="M36" s="124"/>
      <c r="N36" s="124"/>
      <c r="O36" s="124"/>
    </row>
    <row r="37" spans="1:15" ht="12.75" customHeight="1" x14ac:dyDescent="0.25">
      <c r="A37" s="64" t="s">
        <v>38</v>
      </c>
      <c r="B37" s="65"/>
      <c r="C37" s="8">
        <v>10</v>
      </c>
      <c r="D37" s="8">
        <v>45</v>
      </c>
      <c r="E37" s="8">
        <v>11</v>
      </c>
      <c r="F37" s="8">
        <v>65</v>
      </c>
      <c r="G37" s="8"/>
      <c r="H37" s="8"/>
      <c r="I37" s="8"/>
      <c r="J37" s="193"/>
      <c r="K37" s="194"/>
      <c r="M37" s="124"/>
      <c r="N37" s="124"/>
      <c r="O37" s="124"/>
    </row>
    <row r="38" spans="1:15" ht="12.75" customHeight="1" x14ac:dyDescent="0.25">
      <c r="A38" s="64" t="s">
        <v>39</v>
      </c>
      <c r="B38" s="65"/>
      <c r="C38" s="8">
        <v>12</v>
      </c>
      <c r="D38" s="8">
        <v>12</v>
      </c>
      <c r="E38" s="8">
        <v>12</v>
      </c>
      <c r="F38" s="8">
        <v>14</v>
      </c>
      <c r="G38" s="8"/>
      <c r="H38" s="8"/>
      <c r="I38" s="8"/>
      <c r="J38" s="195"/>
      <c r="K38" s="196"/>
    </row>
    <row r="39" spans="1:15" ht="12.75" customHeight="1" x14ac:dyDescent="0.25">
      <c r="A39" s="66" t="s">
        <v>32</v>
      </c>
      <c r="B39" s="67"/>
      <c r="C39" s="138">
        <v>0.95</v>
      </c>
      <c r="D39" s="138">
        <v>0</v>
      </c>
      <c r="E39" s="133">
        <v>0.05</v>
      </c>
      <c r="F39" s="133">
        <v>0</v>
      </c>
      <c r="G39" s="138"/>
      <c r="H39" s="138"/>
      <c r="I39" s="170"/>
      <c r="J39" s="138">
        <v>1</v>
      </c>
      <c r="K39" s="135"/>
      <c r="M39" s="68"/>
      <c r="N39" s="69"/>
      <c r="O39" s="69"/>
    </row>
    <row r="40" spans="1:15" ht="12.75" customHeight="1" x14ac:dyDescent="0.25">
      <c r="A40" s="70"/>
      <c r="B40" s="9"/>
      <c r="C40" s="137"/>
      <c r="D40" s="137"/>
      <c r="E40" s="137"/>
      <c r="F40" s="137"/>
      <c r="G40" s="137"/>
      <c r="H40" s="137"/>
      <c r="I40" s="137"/>
      <c r="J40" s="136"/>
      <c r="K40" s="137"/>
      <c r="N40" s="69"/>
      <c r="O40" s="69"/>
    </row>
    <row r="41" spans="1:15" ht="12.75" customHeight="1" x14ac:dyDescent="0.25">
      <c r="A41" s="71" t="s">
        <v>40</v>
      </c>
      <c r="B41" s="56"/>
      <c r="C41" s="171">
        <v>25.372009615384616</v>
      </c>
      <c r="D41" s="171">
        <v>19.297252396166137</v>
      </c>
      <c r="E41" s="171">
        <v>29.189242307692311</v>
      </c>
      <c r="F41" s="171">
        <v>33.137316293929715</v>
      </c>
      <c r="G41" s="171" t="s">
        <v>87</v>
      </c>
      <c r="H41" s="171" t="s">
        <v>87</v>
      </c>
      <c r="I41" s="171" t="s">
        <v>87</v>
      </c>
      <c r="J41" s="138">
        <v>0.93</v>
      </c>
      <c r="K41" s="139" t="s">
        <v>96</v>
      </c>
      <c r="M41" s="76"/>
      <c r="O41" s="74"/>
    </row>
    <row r="42" spans="1:15" ht="12.75" customHeight="1" x14ac:dyDescent="0.25">
      <c r="A42" s="73"/>
      <c r="B42" s="54"/>
      <c r="C42" s="63"/>
      <c r="D42" s="63"/>
      <c r="E42" s="63"/>
      <c r="F42" s="63"/>
      <c r="G42" s="63"/>
      <c r="H42" s="9"/>
      <c r="I42" s="9"/>
      <c r="J42" s="9"/>
      <c r="K42" s="9"/>
      <c r="O42" s="74"/>
    </row>
    <row r="43" spans="1:15" ht="12.75" customHeight="1" x14ac:dyDescent="0.25">
      <c r="A43" s="7" t="s">
        <v>14</v>
      </c>
      <c r="B43" s="56"/>
      <c r="C43" s="142">
        <v>8.3299999999999999E-2</v>
      </c>
      <c r="D43" s="75"/>
      <c r="E43" s="193"/>
      <c r="F43" s="194"/>
      <c r="G43" s="194"/>
      <c r="H43" s="194"/>
      <c r="I43" s="194"/>
      <c r="J43" s="194"/>
      <c r="K43" s="194"/>
      <c r="O43" s="74"/>
    </row>
    <row r="44" spans="1:15" ht="12.75" customHeight="1" x14ac:dyDescent="0.25">
      <c r="A44" s="7" t="s">
        <v>41</v>
      </c>
      <c r="B44" s="56"/>
      <c r="C44" s="143"/>
      <c r="D44" s="75"/>
      <c r="E44" s="193"/>
      <c r="F44" s="194"/>
      <c r="G44" s="194"/>
      <c r="H44" s="194"/>
      <c r="I44" s="194"/>
      <c r="J44" s="194"/>
      <c r="K44" s="194"/>
      <c r="O44" s="74"/>
    </row>
    <row r="45" spans="1:15" ht="12.75" customHeight="1" x14ac:dyDescent="0.25">
      <c r="A45" s="7" t="s">
        <v>15</v>
      </c>
      <c r="B45" s="56"/>
      <c r="C45" s="138">
        <v>0.08</v>
      </c>
      <c r="D45" s="75"/>
      <c r="E45" s="193"/>
      <c r="F45" s="194"/>
      <c r="G45" s="194"/>
      <c r="H45" s="194"/>
      <c r="I45" s="194"/>
      <c r="J45" s="194"/>
      <c r="K45" s="194"/>
    </row>
    <row r="46" spans="1:15" ht="12.75" customHeight="1" x14ac:dyDescent="0.25">
      <c r="A46" s="7" t="s">
        <v>42</v>
      </c>
      <c r="B46" s="56"/>
      <c r="C46" s="143"/>
      <c r="D46" s="75"/>
      <c r="E46" s="139"/>
      <c r="F46" s="140"/>
      <c r="G46" s="140"/>
      <c r="H46" s="140"/>
      <c r="I46" s="140"/>
      <c r="J46" s="140"/>
      <c r="K46" s="140"/>
    </row>
    <row r="47" spans="1:15" ht="12.75" customHeight="1" x14ac:dyDescent="0.25">
      <c r="A47" s="7" t="s">
        <v>43</v>
      </c>
      <c r="B47" s="56"/>
      <c r="C47" s="142">
        <v>0.05</v>
      </c>
      <c r="D47" s="75"/>
      <c r="E47" s="141"/>
      <c r="F47" s="140"/>
      <c r="G47" s="140"/>
      <c r="H47" s="140"/>
      <c r="I47" s="140"/>
      <c r="J47" s="140"/>
      <c r="K47" s="140"/>
    </row>
    <row r="48" spans="1:15" ht="12.75" customHeight="1" x14ac:dyDescent="0.25">
      <c r="A48" s="7" t="s">
        <v>44</v>
      </c>
      <c r="B48" s="56"/>
      <c r="C48" s="143">
        <v>0</v>
      </c>
      <c r="D48" s="75"/>
      <c r="E48" s="139"/>
      <c r="F48" s="140"/>
      <c r="G48" s="140"/>
      <c r="H48" s="140"/>
      <c r="I48" s="140"/>
      <c r="J48" s="140"/>
      <c r="K48" s="140"/>
    </row>
    <row r="49" spans="1:11" ht="12.75" customHeight="1" x14ac:dyDescent="0.25">
      <c r="A49" s="70"/>
      <c r="B49" s="77"/>
      <c r="C49" s="172"/>
      <c r="D49" s="75"/>
      <c r="E49" s="75"/>
      <c r="F49" s="75"/>
      <c r="G49" s="75"/>
      <c r="H49" s="75"/>
      <c r="I49" s="75"/>
      <c r="J49" s="75"/>
      <c r="K49" s="75"/>
    </row>
    <row r="50" spans="1:11" ht="18.75" customHeight="1" x14ac:dyDescent="0.25">
      <c r="A50" s="183" t="s">
        <v>45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</row>
    <row r="51" spans="1:11" x14ac:dyDescent="0.25">
      <c r="A51" s="70"/>
      <c r="B51" s="77"/>
      <c r="C51" s="78"/>
      <c r="D51" s="75"/>
      <c r="E51" s="75"/>
      <c r="F51" s="75"/>
      <c r="G51" s="75"/>
      <c r="H51" s="75"/>
      <c r="I51" s="75"/>
      <c r="J51" s="75"/>
      <c r="K51" s="75"/>
    </row>
    <row r="52" spans="1:11" x14ac:dyDescent="0.25">
      <c r="A52" s="13" t="s">
        <v>46</v>
      </c>
      <c r="B52" s="79">
        <v>7.2700000000000001E-2</v>
      </c>
      <c r="C52" s="79">
        <v>1</v>
      </c>
      <c r="D52" s="78"/>
      <c r="E52" s="144"/>
      <c r="F52" s="140"/>
      <c r="G52" s="140"/>
      <c r="H52" s="140"/>
      <c r="I52" s="140"/>
      <c r="J52" s="140"/>
      <c r="K52" s="140"/>
    </row>
    <row r="53" spans="1:11" x14ac:dyDescent="0.25">
      <c r="A53" s="13" t="s">
        <v>47</v>
      </c>
      <c r="B53" s="79">
        <v>2.9399999999999999E-2</v>
      </c>
      <c r="C53" s="79">
        <v>0.85</v>
      </c>
      <c r="D53" s="78"/>
      <c r="E53" s="182"/>
      <c r="F53" s="182"/>
      <c r="G53" s="182"/>
      <c r="H53" s="182"/>
      <c r="I53" s="182"/>
      <c r="J53" s="182"/>
      <c r="K53" s="182"/>
    </row>
    <row r="54" spans="1:11" x14ac:dyDescent="0.25">
      <c r="A54" s="13" t="s">
        <v>48</v>
      </c>
      <c r="B54" s="79">
        <v>7.9399999999999998E-2</v>
      </c>
      <c r="C54" s="79">
        <v>0.15</v>
      </c>
      <c r="D54" s="78"/>
      <c r="E54" s="182"/>
      <c r="F54" s="182"/>
      <c r="G54" s="182"/>
      <c r="H54" s="182"/>
      <c r="I54" s="182"/>
      <c r="J54" s="182"/>
      <c r="K54" s="182"/>
    </row>
    <row r="55" spans="1:11" x14ac:dyDescent="0.25">
      <c r="A55" s="13" t="s">
        <v>49</v>
      </c>
      <c r="B55" s="79">
        <v>6.7000000000000004E-2</v>
      </c>
      <c r="C55" s="79">
        <v>1</v>
      </c>
      <c r="D55" s="78"/>
      <c r="E55" s="144"/>
      <c r="F55" s="140"/>
      <c r="G55" s="140"/>
      <c r="H55" s="140"/>
      <c r="I55" s="140"/>
      <c r="J55" s="140"/>
      <c r="K55" s="140"/>
    </row>
    <row r="56" spans="1:11" x14ac:dyDescent="0.25">
      <c r="A56" s="13" t="s">
        <v>50</v>
      </c>
      <c r="B56" s="79">
        <v>1.23E-2</v>
      </c>
      <c r="C56" s="79">
        <v>1</v>
      </c>
      <c r="D56" s="78"/>
      <c r="E56" s="94"/>
      <c r="F56" s="140"/>
      <c r="G56" s="140"/>
      <c r="H56" s="140"/>
      <c r="I56" s="140"/>
      <c r="J56" s="140"/>
      <c r="K56" s="140"/>
    </row>
    <row r="57" spans="1:11" ht="15.75" thickBot="1" x14ac:dyDescent="0.3">
      <c r="A57" s="13" t="s">
        <v>51</v>
      </c>
      <c r="B57" s="79">
        <v>8.5000000000000006E-2</v>
      </c>
      <c r="C57" s="79">
        <v>1</v>
      </c>
      <c r="D57" s="78"/>
      <c r="E57" s="94"/>
      <c r="F57" s="140"/>
      <c r="G57" s="140"/>
      <c r="H57" s="140"/>
      <c r="I57" s="140"/>
      <c r="J57" s="140"/>
      <c r="K57" s="140"/>
    </row>
    <row r="58" spans="1:11" ht="15.75" thickTop="1" x14ac:dyDescent="0.25">
      <c r="A58" s="22" t="s">
        <v>52</v>
      </c>
      <c r="B58" s="80">
        <v>0.27390000000000003</v>
      </c>
      <c r="C58" s="22"/>
    </row>
    <row r="60" spans="1:11" ht="19.5" customHeight="1" x14ac:dyDescent="0.25">
      <c r="A60" s="183" t="s">
        <v>53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</row>
    <row r="61" spans="1:11" x14ac:dyDescent="0.25">
      <c r="A61" s="81"/>
    </row>
    <row r="62" spans="1:11" x14ac:dyDescent="0.25">
      <c r="B62" s="82" t="s">
        <v>54</v>
      </c>
      <c r="C62" s="82" t="s">
        <v>55</v>
      </c>
      <c r="D62" s="82" t="s">
        <v>56</v>
      </c>
    </row>
    <row r="63" spans="1:11" ht="15.75" thickBot="1" x14ac:dyDescent="0.3">
      <c r="A63" s="83" t="s">
        <v>57</v>
      </c>
      <c r="B63" s="84"/>
      <c r="C63" s="85">
        <v>1878</v>
      </c>
      <c r="D63" s="86"/>
      <c r="E63" s="145"/>
      <c r="F63" s="145"/>
      <c r="G63" s="145"/>
      <c r="H63" s="145"/>
      <c r="I63" s="145"/>
      <c r="J63" s="145"/>
      <c r="K63" s="145"/>
    </row>
    <row r="64" spans="1:11" ht="15.75" thickTop="1" x14ac:dyDescent="0.25">
      <c r="A64" s="13" t="s">
        <v>58</v>
      </c>
      <c r="B64" s="150" t="s">
        <v>2</v>
      </c>
      <c r="C64" s="87">
        <v>98.697999999999993</v>
      </c>
      <c r="D64" s="88">
        <v>6.0999999999999999E-2</v>
      </c>
      <c r="E64" s="146"/>
      <c r="F64" s="185"/>
      <c r="G64" s="185"/>
      <c r="H64" s="185"/>
      <c r="I64" s="185"/>
      <c r="J64" s="185"/>
      <c r="K64" s="185"/>
    </row>
    <row r="65" spans="1:13" x14ac:dyDescent="0.25">
      <c r="A65" s="13" t="s">
        <v>59</v>
      </c>
      <c r="B65" s="150" t="s">
        <v>2</v>
      </c>
      <c r="C65" s="87">
        <v>50</v>
      </c>
      <c r="D65" s="151"/>
      <c r="E65" s="186"/>
      <c r="F65" s="187"/>
      <c r="G65" s="187"/>
      <c r="H65" s="187"/>
      <c r="I65" s="187"/>
      <c r="J65" s="187"/>
      <c r="K65" s="187"/>
    </row>
    <row r="66" spans="1:13" x14ac:dyDescent="0.25">
      <c r="A66" s="13" t="s">
        <v>60</v>
      </c>
      <c r="B66" s="150" t="s">
        <v>2</v>
      </c>
      <c r="C66" s="87">
        <v>200</v>
      </c>
      <c r="D66" s="151"/>
      <c r="E66" s="145"/>
      <c r="F66" s="145"/>
      <c r="G66" s="145"/>
      <c r="H66" s="145"/>
      <c r="I66" s="145"/>
      <c r="J66" s="145"/>
      <c r="K66" s="145"/>
    </row>
    <row r="67" spans="1:13" x14ac:dyDescent="0.25">
      <c r="A67" s="13" t="s">
        <v>61</v>
      </c>
      <c r="B67" s="150" t="s">
        <v>2</v>
      </c>
      <c r="C67" s="87">
        <v>10</v>
      </c>
      <c r="D67" s="152"/>
      <c r="E67" s="145"/>
      <c r="F67" s="145"/>
      <c r="G67" s="145"/>
      <c r="H67" s="145"/>
      <c r="I67" s="145"/>
      <c r="J67" s="145"/>
      <c r="K67" s="145"/>
    </row>
    <row r="68" spans="1:13" x14ac:dyDescent="0.25">
      <c r="A68" s="13" t="s">
        <v>97</v>
      </c>
      <c r="B68" s="150" t="s">
        <v>2</v>
      </c>
      <c r="C68" s="87">
        <v>40</v>
      </c>
      <c r="D68" s="153"/>
      <c r="E68" s="145"/>
      <c r="F68" s="145"/>
      <c r="G68" s="145"/>
      <c r="H68" s="145"/>
      <c r="I68" s="145"/>
      <c r="J68" s="145"/>
      <c r="K68" s="145"/>
    </row>
    <row r="69" spans="1:13" x14ac:dyDescent="0.25">
      <c r="A69" s="13" t="s">
        <v>62</v>
      </c>
      <c r="B69" s="150" t="s">
        <v>2</v>
      </c>
      <c r="C69" s="87">
        <v>40</v>
      </c>
      <c r="D69" s="88">
        <v>2.6327879513092196E-2</v>
      </c>
      <c r="E69" s="147"/>
      <c r="F69" s="140"/>
      <c r="G69" s="145"/>
      <c r="H69" s="145"/>
      <c r="I69" s="145"/>
      <c r="J69" s="145"/>
      <c r="K69" s="145"/>
    </row>
    <row r="70" spans="1:13" x14ac:dyDescent="0.25">
      <c r="A70" s="13" t="s">
        <v>63</v>
      </c>
      <c r="B70" s="150" t="s">
        <v>2</v>
      </c>
      <c r="C70" s="87">
        <v>125</v>
      </c>
      <c r="D70" s="88">
        <v>8.2274623478413106E-2</v>
      </c>
      <c r="E70" s="145"/>
      <c r="F70" s="145"/>
      <c r="G70" s="145"/>
      <c r="H70" s="145"/>
      <c r="I70" s="145"/>
      <c r="J70" s="145"/>
      <c r="K70" s="145"/>
    </row>
    <row r="71" spans="1:13" x14ac:dyDescent="0.25">
      <c r="A71" s="13" t="s">
        <v>64</v>
      </c>
      <c r="B71" s="150" t="s">
        <v>2</v>
      </c>
      <c r="C71" s="87">
        <v>80</v>
      </c>
      <c r="D71" s="88">
        <v>5.2655759026184391E-2</v>
      </c>
      <c r="E71" s="145"/>
      <c r="F71" s="145"/>
      <c r="G71" s="145"/>
      <c r="H71" s="145"/>
      <c r="I71" s="145"/>
      <c r="J71" s="145"/>
      <c r="K71" s="145"/>
    </row>
    <row r="72" spans="1:13" ht="15.75" thickBot="1" x14ac:dyDescent="0.3">
      <c r="A72" s="13" t="s">
        <v>65</v>
      </c>
      <c r="B72" s="156" t="s">
        <v>2</v>
      </c>
      <c r="C72" s="89">
        <v>432.00570000000005</v>
      </c>
      <c r="D72" s="157">
        <v>0.65</v>
      </c>
      <c r="E72" s="148"/>
      <c r="F72" s="148"/>
      <c r="G72" s="148"/>
      <c r="H72" s="148"/>
      <c r="I72" s="148"/>
      <c r="J72" s="148"/>
      <c r="K72" s="148"/>
      <c r="M72" s="76"/>
    </row>
    <row r="73" spans="1:13" ht="15.75" thickTop="1" x14ac:dyDescent="0.25">
      <c r="A73" s="90" t="s">
        <v>66</v>
      </c>
      <c r="B73" s="91"/>
      <c r="C73" s="92">
        <v>802.29629999999997</v>
      </c>
      <c r="D73" s="93"/>
    </row>
    <row r="75" spans="1:13" ht="15.75" thickBot="1" x14ac:dyDescent="0.3">
      <c r="A75" s="94"/>
      <c r="B75" s="55"/>
      <c r="C75" s="95"/>
      <c r="D75" s="95"/>
    </row>
    <row r="76" spans="1:13" ht="16.5" thickTop="1" thickBot="1" x14ac:dyDescent="0.3">
      <c r="A76" s="96" t="s">
        <v>67</v>
      </c>
      <c r="B76" s="96"/>
      <c r="C76" s="97">
        <v>0.4272078274760383</v>
      </c>
      <c r="D76" s="96"/>
    </row>
    <row r="77" spans="1:13" ht="15.75" thickTop="1" x14ac:dyDescent="0.25"/>
    <row r="78" spans="1:13" x14ac:dyDescent="0.25">
      <c r="A78" s="2" t="s">
        <v>68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3" x14ac:dyDescent="0.25">
      <c r="A79" s="70"/>
      <c r="B79" s="98" t="s">
        <v>69</v>
      </c>
      <c r="C79" s="99"/>
      <c r="D79" s="9"/>
      <c r="E79" s="9"/>
      <c r="F79" s="9"/>
      <c r="G79" s="9"/>
      <c r="H79" s="9"/>
      <c r="I79" s="9"/>
      <c r="J79" s="9"/>
      <c r="K79" s="9"/>
    </row>
    <row r="80" spans="1:13" s="149" customFormat="1" ht="15.75" thickBot="1" x14ac:dyDescent="0.3">
      <c r="A80" s="154" t="s">
        <v>70</v>
      </c>
      <c r="B80" s="155">
        <v>0.35</v>
      </c>
      <c r="C80" s="137"/>
      <c r="D80" s="139"/>
      <c r="E80" s="140"/>
      <c r="F80" s="140"/>
      <c r="G80" s="140"/>
      <c r="H80" s="140"/>
      <c r="I80" s="140"/>
      <c r="J80" s="140"/>
      <c r="K80" s="140"/>
    </row>
    <row r="81" spans="1:13" ht="15.75" thickTop="1" x14ac:dyDescent="0.25">
      <c r="A81" s="101" t="s">
        <v>71</v>
      </c>
      <c r="B81" s="102">
        <v>0.35</v>
      </c>
      <c r="C81" s="99"/>
      <c r="D81" s="9"/>
      <c r="E81" s="9"/>
      <c r="F81" s="9"/>
      <c r="G81" s="9"/>
      <c r="H81" s="9"/>
      <c r="I81" s="9"/>
      <c r="J81" s="9"/>
      <c r="K81" s="9"/>
    </row>
    <row r="83" spans="1:13" x14ac:dyDescent="0.25">
      <c r="A83" s="103" t="s">
        <v>72</v>
      </c>
      <c r="B83" s="104"/>
      <c r="C83" s="105"/>
      <c r="D83" s="105"/>
      <c r="E83" s="105"/>
      <c r="F83" s="105"/>
      <c r="G83" s="105"/>
      <c r="H83" s="105"/>
      <c r="I83" s="105"/>
      <c r="J83" s="105"/>
      <c r="K83" s="105"/>
    </row>
    <row r="84" spans="1:13" x14ac:dyDescent="0.25">
      <c r="A84" s="106"/>
      <c r="B84" s="107"/>
      <c r="C84" s="107"/>
      <c r="D84" s="9"/>
      <c r="E84" s="9"/>
      <c r="F84" s="9"/>
      <c r="G84" s="9"/>
      <c r="H84" s="9"/>
      <c r="I84" s="9"/>
      <c r="J84" s="9"/>
      <c r="K84" s="9"/>
    </row>
    <row r="85" spans="1:13" x14ac:dyDescent="0.25">
      <c r="A85" s="108"/>
      <c r="B85" s="3" t="s">
        <v>73</v>
      </c>
      <c r="C85" s="3"/>
      <c r="D85" s="3"/>
      <c r="E85" s="3"/>
      <c r="F85" s="3"/>
      <c r="G85" s="3"/>
      <c r="H85" s="3"/>
      <c r="I85" s="3"/>
      <c r="J85" s="3"/>
      <c r="K85" s="3"/>
    </row>
    <row r="86" spans="1:13" x14ac:dyDescent="0.25">
      <c r="A86" s="70"/>
      <c r="B86" s="107"/>
      <c r="C86" s="9"/>
      <c r="D86" s="9"/>
      <c r="E86" s="9"/>
      <c r="F86" s="9"/>
      <c r="G86" s="9"/>
      <c r="H86" s="9"/>
      <c r="I86" s="9"/>
      <c r="J86" s="9"/>
      <c r="K86" s="9"/>
    </row>
    <row r="87" spans="1:13" x14ac:dyDescent="0.25">
      <c r="A87" s="109" t="s">
        <v>74</v>
      </c>
      <c r="B87" s="160">
        <v>0.115</v>
      </c>
      <c r="C87" s="9"/>
      <c r="D87" s="158"/>
      <c r="E87" s="188"/>
      <c r="F87" s="181"/>
      <c r="G87" s="181"/>
      <c r="H87" s="181"/>
      <c r="I87" s="181"/>
      <c r="J87" s="181"/>
      <c r="K87" s="181"/>
    </row>
    <row r="88" spans="1:13" x14ac:dyDescent="0.25">
      <c r="A88" s="109" t="s">
        <v>75</v>
      </c>
      <c r="B88" s="160">
        <v>1.0999999999999999E-2</v>
      </c>
      <c r="C88" s="9"/>
      <c r="D88" s="158"/>
      <c r="E88" s="188"/>
      <c r="F88" s="181"/>
      <c r="G88" s="181"/>
      <c r="H88" s="181"/>
      <c r="I88" s="181"/>
      <c r="J88" s="181"/>
      <c r="K88" s="181"/>
    </row>
    <row r="89" spans="1:13" ht="15.75" thickBot="1" x14ac:dyDescent="0.3">
      <c r="A89" s="110" t="s">
        <v>76</v>
      </c>
      <c r="B89" s="161">
        <v>6.8000000000000005E-2</v>
      </c>
      <c r="C89" s="9"/>
      <c r="D89" s="158"/>
      <c r="E89" s="188"/>
      <c r="F89" s="181"/>
      <c r="G89" s="181"/>
      <c r="H89" s="181"/>
      <c r="I89" s="181"/>
      <c r="J89" s="181"/>
      <c r="K89" s="181"/>
      <c r="M89" s="76"/>
    </row>
    <row r="90" spans="1:13" ht="15.75" thickTop="1" x14ac:dyDescent="0.25">
      <c r="A90" s="111" t="s">
        <v>77</v>
      </c>
      <c r="B90" s="162">
        <v>0.19400000000000001</v>
      </c>
      <c r="C90" s="9"/>
      <c r="D90" s="159"/>
      <c r="E90" s="159"/>
      <c r="F90" s="159"/>
      <c r="G90" s="159"/>
      <c r="H90" s="159"/>
      <c r="I90" s="159"/>
      <c r="J90" s="159"/>
      <c r="K90" s="159"/>
    </row>
    <row r="91" spans="1:13" x14ac:dyDescent="0.25">
      <c r="A91" s="112"/>
      <c r="B91" s="163"/>
      <c r="C91" s="107"/>
      <c r="D91" s="159"/>
      <c r="E91" s="159"/>
      <c r="F91" s="159"/>
      <c r="G91" s="159"/>
      <c r="H91" s="159"/>
      <c r="I91" s="159"/>
      <c r="J91" s="159"/>
      <c r="K91" s="159"/>
    </row>
    <row r="92" spans="1:13" x14ac:dyDescent="0.25">
      <c r="A92" s="13" t="s">
        <v>78</v>
      </c>
      <c r="B92" s="164">
        <v>0</v>
      </c>
      <c r="C92" s="107"/>
      <c r="D92" s="158"/>
      <c r="E92" s="188"/>
      <c r="F92" s="181"/>
      <c r="G92" s="181"/>
      <c r="H92" s="181"/>
      <c r="I92" s="181"/>
      <c r="J92" s="181"/>
      <c r="K92" s="181"/>
    </row>
    <row r="93" spans="1:13" x14ac:dyDescent="0.25">
      <c r="A93" s="113"/>
      <c r="B93" s="163"/>
      <c r="C93" s="107"/>
      <c r="D93" s="159"/>
      <c r="E93" s="159"/>
      <c r="F93" s="159"/>
      <c r="G93" s="159"/>
      <c r="H93" s="159"/>
      <c r="I93" s="159"/>
      <c r="J93" s="159"/>
      <c r="K93" s="149"/>
    </row>
    <row r="94" spans="1:13" x14ac:dyDescent="0.25">
      <c r="A94" s="13" t="s">
        <v>79</v>
      </c>
      <c r="B94" s="164">
        <v>7.5999999999999998E-2</v>
      </c>
      <c r="C94" s="107"/>
      <c r="D94" s="158"/>
      <c r="E94" s="188"/>
      <c r="F94" s="181"/>
      <c r="G94" s="181"/>
      <c r="H94" s="181"/>
      <c r="I94" s="181"/>
      <c r="J94" s="181"/>
      <c r="K94" s="181"/>
    </row>
    <row r="96" spans="1:13" x14ac:dyDescent="0.25">
      <c r="A96" s="178" t="s">
        <v>93</v>
      </c>
      <c r="B96" s="179"/>
      <c r="C96" s="179"/>
      <c r="D96" s="179"/>
      <c r="E96" s="179"/>
      <c r="F96" s="179"/>
      <c r="G96" s="179"/>
      <c r="H96" s="179"/>
      <c r="I96" s="179"/>
      <c r="J96" s="179"/>
      <c r="K96" s="179"/>
    </row>
    <row r="98" spans="1:11" ht="15.75" thickBot="1" x14ac:dyDescent="0.3">
      <c r="A98" s="13" t="s">
        <v>80</v>
      </c>
      <c r="B98" s="164">
        <v>0.02</v>
      </c>
      <c r="D98" s="180"/>
      <c r="E98" s="181"/>
      <c r="F98" s="181"/>
      <c r="G98" s="181"/>
      <c r="H98" s="181"/>
      <c r="I98" s="181"/>
      <c r="J98" s="181"/>
      <c r="K98" s="181"/>
    </row>
    <row r="99" spans="1:11" ht="15.75" thickTop="1" x14ac:dyDescent="0.25">
      <c r="A99" s="165" t="s">
        <v>80</v>
      </c>
      <c r="B99" s="114">
        <v>0.02</v>
      </c>
    </row>
    <row r="101" spans="1:11" x14ac:dyDescent="0.25">
      <c r="A101" s="178" t="s">
        <v>81</v>
      </c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</row>
    <row r="102" spans="1:11" x14ac:dyDescent="0.25">
      <c r="A102" s="166" t="s">
        <v>94</v>
      </c>
    </row>
    <row r="104" spans="1:11" x14ac:dyDescent="0.25">
      <c r="A104" s="178" t="s">
        <v>82</v>
      </c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</row>
    <row r="105" spans="1:11" x14ac:dyDescent="0.25">
      <c r="A105" s="70"/>
      <c r="B105" s="9"/>
      <c r="C105" s="9"/>
      <c r="D105" s="9"/>
      <c r="E105" s="9"/>
    </row>
    <row r="106" spans="1:11" ht="50.25" customHeight="1" x14ac:dyDescent="0.25">
      <c r="A106" s="115" t="s">
        <v>83</v>
      </c>
      <c r="B106" s="116" t="s">
        <v>84</v>
      </c>
      <c r="C106" s="117"/>
      <c r="D106" s="116" t="s">
        <v>85</v>
      </c>
      <c r="E106" s="118"/>
    </row>
    <row r="107" spans="1:11" x14ac:dyDescent="0.25">
      <c r="A107" s="119" t="s">
        <v>86</v>
      </c>
      <c r="B107" s="120">
        <v>0.73</v>
      </c>
      <c r="C107" s="118"/>
      <c r="D107" s="121"/>
      <c r="E107" s="159"/>
      <c r="F107" s="149"/>
      <c r="G107" s="149"/>
      <c r="H107" s="149"/>
      <c r="I107" s="149"/>
      <c r="J107" s="149"/>
      <c r="K107" s="149"/>
    </row>
    <row r="108" spans="1:11" x14ac:dyDescent="0.25">
      <c r="A108" s="119" t="s">
        <v>77</v>
      </c>
      <c r="B108" s="120">
        <v>0.19400000000000001</v>
      </c>
      <c r="C108" s="118"/>
      <c r="D108" s="120">
        <v>0.26575342465753427</v>
      </c>
      <c r="E108" s="159"/>
      <c r="F108" s="149"/>
      <c r="G108" s="149"/>
      <c r="H108" s="149"/>
      <c r="I108" s="149"/>
      <c r="J108" s="149"/>
      <c r="K108" s="149"/>
    </row>
    <row r="109" spans="1:11" x14ac:dyDescent="0.25">
      <c r="A109" s="119" t="s">
        <v>78</v>
      </c>
      <c r="B109" s="120">
        <v>0</v>
      </c>
      <c r="C109" s="118"/>
      <c r="D109" s="120">
        <v>0</v>
      </c>
      <c r="E109" s="159"/>
      <c r="F109" s="149"/>
      <c r="G109" s="149"/>
      <c r="H109" s="149"/>
      <c r="I109" s="149"/>
      <c r="J109" s="149"/>
      <c r="K109" s="149"/>
    </row>
    <row r="110" spans="1:11" x14ac:dyDescent="0.25">
      <c r="A110" s="119" t="s">
        <v>79</v>
      </c>
      <c r="B110" s="120">
        <v>7.5999999999999998E-2</v>
      </c>
      <c r="C110" s="118"/>
      <c r="D110" s="120">
        <v>0.10410958904109589</v>
      </c>
      <c r="E110" s="159"/>
      <c r="F110" s="149"/>
      <c r="G110" s="149"/>
      <c r="H110" s="149"/>
      <c r="I110" s="149"/>
      <c r="J110" s="149"/>
      <c r="K110" s="149"/>
    </row>
    <row r="111" spans="1:11" x14ac:dyDescent="0.25">
      <c r="A111" s="73"/>
      <c r="B111" s="54"/>
      <c r="C111" s="54"/>
      <c r="D111" s="54"/>
      <c r="E111" s="54"/>
    </row>
  </sheetData>
  <protectedRanges>
    <protectedRange algorithmName="SHA-512" hashValue="zrr1YC170iD4z5ngO6i+dvye2WxwMuZwyCItKXOM0Fb0EC895yDhie8vErJXeoL6fSMcx6aoO1sn5XcoWfI8lg==" saltValue="T/jZUAo6mJPMXMKTIHv+sw==" spinCount="100000" sqref="C39:I39 B47:C48" name="Inputcellen_1"/>
    <protectedRange algorithmName="SHA-512" hashValue="zrr1YC170iD4z5ngO6i+dvye2WxwMuZwyCItKXOM0Fb0EC895yDhie8vErJXeoL6fSMcx6aoO1sn5XcoWfI8lg==" saltValue="T/jZUAo6mJPMXMKTIHv+sw==" spinCount="100000" sqref="B53:C54 B56:C57" name="Inputcellen"/>
    <protectedRange algorithmName="SHA-512" hashValue="zrr1YC170iD4z5ngO6i+dvye2WxwMuZwyCItKXOM0Fb0EC895yDhie8vErJXeoL6fSMcx6aoO1sn5XcoWfI8lg==" saltValue="T/jZUAo6mJPMXMKTIHv+sw==" spinCount="100000" sqref="C67:C68 C70 D64:D65 B64:B72 D69:D72" name="Inputcellen_2"/>
    <protectedRange algorithmName="SHA-512" hashValue="zrr1YC170iD4z5ngO6i+dvye2WxwMuZwyCItKXOM0Fb0EC895yDhie8vErJXeoL6fSMcx6aoO1sn5XcoWfI8lg==" saltValue="T/jZUAo6mJPMXMKTIHv+sw==" spinCount="100000" sqref="B80" name="Inputcellen_3"/>
    <protectedRange algorithmName="SHA-512" hashValue="zrr1YC170iD4z5ngO6i+dvye2WxwMuZwyCItKXOM0Fb0EC895yDhie8vErJXeoL6fSMcx6aoO1sn5XcoWfI8lg==" saltValue="T/jZUAo6mJPMXMKTIHv+sw==" spinCount="100000" sqref="B92 B94" name="Inputcellen_4"/>
    <protectedRange algorithmName="SHA-512" hashValue="zrr1YC170iD4z5ngO6i+dvye2WxwMuZwyCItKXOM0Fb0EC895yDhie8vErJXeoL6fSMcx6aoO1sn5XcoWfI8lg==" saltValue="T/jZUAo6mJPMXMKTIHv+sw==" spinCount="100000" sqref="B98" name="Inputcellen_5"/>
    <protectedRange algorithmName="SHA-512" hashValue="zrr1YC170iD4z5ngO6i+dvye2WxwMuZwyCItKXOM0Fb0EC895yDhie8vErJXeoL6fSMcx6aoO1sn5XcoWfI8lg==" saltValue="T/jZUAo6mJPMXMKTIHv+sw==" spinCount="100000" sqref="B87:B89" name="Inputcellen_4_1"/>
  </protectedRanges>
  <mergeCells count="25">
    <mergeCell ref="J36:K36"/>
    <mergeCell ref="A1:K1"/>
    <mergeCell ref="A3:K3"/>
    <mergeCell ref="A28:B28"/>
    <mergeCell ref="A33:K33"/>
    <mergeCell ref="A34:K34"/>
    <mergeCell ref="E88:K88"/>
    <mergeCell ref="J37:K37"/>
    <mergeCell ref="J38:K38"/>
    <mergeCell ref="E43:K43"/>
    <mergeCell ref="E44:K44"/>
    <mergeCell ref="E45:K45"/>
    <mergeCell ref="A50:K50"/>
    <mergeCell ref="E53:K54"/>
    <mergeCell ref="A60:K60"/>
    <mergeCell ref="F64:K64"/>
    <mergeCell ref="E65:K65"/>
    <mergeCell ref="E87:K87"/>
    <mergeCell ref="A104:K104"/>
    <mergeCell ref="E89:K89"/>
    <mergeCell ref="E92:K92"/>
    <mergeCell ref="E94:K94"/>
    <mergeCell ref="A96:K96"/>
    <mergeCell ref="D98:K98"/>
    <mergeCell ref="A101:K101"/>
  </mergeCells>
  <conditionalFormatting sqref="B52:C57">
    <cfRule type="expression" dxfId="0" priority="8">
      <formula>#REF!="Opslag"</formula>
    </cfRule>
  </conditionalFormatting>
  <dataValidations count="3">
    <dataValidation type="list" allowBlank="1" showInputMessage="1" showErrorMessage="1" sqref="C36:I36">
      <formula1>$P$2:$P$6</formula1>
    </dataValidation>
    <dataValidation type="list" allowBlank="1" showInputMessage="1" showErrorMessage="1" sqref="C37:I37">
      <formula1>INDIRECT(C36)</formula1>
    </dataValidation>
    <dataValidation type="list" allowBlank="1" showInputMessage="1" showErrorMessage="1" sqref="B64:B72">
      <formula1>$Q$2:$Q$3</formula1>
    </dataValidation>
  </dataValidations>
  <hyperlinks>
    <hyperlink ref="A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'[Algemeen rekenmodel MH_Ambulante crisishulp_15-9.xlsx]CAO_VVT'!#REF!</xm:f>
          </x14:formula1>
          <xm:sqref>C38:I38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Individuele beh. licht</vt:lpstr>
      <vt:lpstr>Individuele beh. zwaar</vt:lpstr>
      <vt:lpstr>IB GW en diagnostiek</vt:lpstr>
      <vt:lpstr>Ambulante crisishulp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Dam, Wolter van</dc:creator>
  <cp:lastModifiedBy>Kelly, Conny</cp:lastModifiedBy>
  <dcterms:created xsi:type="dcterms:W3CDTF">2020-10-15T08:30:49Z</dcterms:created>
  <dcterms:modified xsi:type="dcterms:W3CDTF">2020-10-20T11:29:45Z</dcterms:modified>
</cp:coreProperties>
</file>