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NSDMH\2. Inkoop\11.Tarieven en indexering\concept stukken tbv aanbieders okt 2020\def stukken voor publicatie 201020\"/>
    </mc:Choice>
  </mc:AlternateContent>
  <bookViews>
    <workbookView xWindow="0" yWindow="0" windowWidth="28800" windowHeight="12465" activeTab="1"/>
  </bookViews>
  <sheets>
    <sheet name="Groepsbehandeling" sheetId="1" r:id="rId1"/>
    <sheet name="Groepsbehandeling zwaar" sheetId="2" r:id="rId2"/>
  </sheets>
  <externalReferences>
    <externalReference r:id="rId3"/>
    <externalReference r:id="rId4"/>
    <externalReference r:id="rId5"/>
    <externalReference r:id="rId6"/>
  </externalReferences>
  <definedNames>
    <definedName name="Pensioen_dropdown">[1]Data_overig!$B$7:$B$8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<sst xmlns="http://schemas.openxmlformats.org/spreadsheetml/2006/main" count="437" uniqueCount="93">
  <si>
    <t>Algemeen rekenmodel Midden-Holland</t>
  </si>
  <si>
    <t>VVT</t>
  </si>
  <si>
    <t>Ja</t>
  </si>
  <si>
    <t>GHZ</t>
  </si>
  <si>
    <t>Nee</t>
  </si>
  <si>
    <t>Salarislasten per uur</t>
  </si>
  <si>
    <t>GGZ</t>
  </si>
  <si>
    <t>SociaalWerk</t>
  </si>
  <si>
    <t>Cao</t>
  </si>
  <si>
    <t>Jeugdzorg</t>
  </si>
  <si>
    <t>Schaal</t>
  </si>
  <si>
    <t>Periodiek</t>
  </si>
  <si>
    <t>Bruto uurloon</t>
  </si>
  <si>
    <t>Opslag eindejaarsuitkering</t>
  </si>
  <si>
    <t>Opslag vakantiegeld</t>
  </si>
  <si>
    <t>Opslag ORT</t>
  </si>
  <si>
    <t xml:space="preserve"> </t>
  </si>
  <si>
    <t>Eenmalige uitkeringen per uur</t>
  </si>
  <si>
    <t>Totale bruto uurloon</t>
  </si>
  <si>
    <t>Opslag sociale lasten</t>
  </si>
  <si>
    <t>Totale bruto uurloon incl. sociale lasten</t>
  </si>
  <si>
    <t>Gecorrigeerd voor productiviteit (p)</t>
  </si>
  <si>
    <t>Reiskosten (m)</t>
  </si>
  <si>
    <t>Totale bruto uurloon incl. reiskosten</t>
  </si>
  <si>
    <t>Opslag voor overheadkosten (p / m)</t>
  </si>
  <si>
    <t>Opslag kosten voor vastgoed (m)</t>
  </si>
  <si>
    <t>Opslag overige personele kosten (m)</t>
  </si>
  <si>
    <t>Totale kosten per uur</t>
  </si>
  <si>
    <t>Verrekening naar aantal uur per eenheid</t>
  </si>
  <si>
    <t>Groepsgroote</t>
  </si>
  <si>
    <t>Totale kosten per tijdseenheid</t>
  </si>
  <si>
    <t>Periodiekmix</t>
  </si>
  <si>
    <t>Totaal tarief voor afronden</t>
  </si>
  <si>
    <t>Gewogen totale kosten</t>
  </si>
  <si>
    <t>Brutoloon</t>
  </si>
  <si>
    <t>Kies cao</t>
  </si>
  <si>
    <t>Kies schaal</t>
  </si>
  <si>
    <t>Kies Periodiek</t>
  </si>
  <si>
    <t>Bruto uurloon (gemiddeld over 2021)</t>
  </si>
  <si>
    <t>Minimale eindejaarsuitkering</t>
  </si>
  <si>
    <t>Minimale vakantietoeslag</t>
  </si>
  <si>
    <t>Opslag ORT (%)</t>
  </si>
  <si>
    <t>Eenmalige uitkeringen (totaal per FTE, in euro)</t>
  </si>
  <si>
    <t>Sociale lasten &amp; pensioen premies</t>
  </si>
  <si>
    <t>WAO / WIA (IVA en WGA) incl. kinderopvang</t>
  </si>
  <si>
    <t>WW premie (Awf) laag onbepaalde tijd</t>
  </si>
  <si>
    <t>WW premie (Awf) hoog (overig personeel)</t>
  </si>
  <si>
    <t>ZVW premie werkgever</t>
  </si>
  <si>
    <t>WHK*</t>
  </si>
  <si>
    <t>Pensioenpremie werkgever</t>
  </si>
  <si>
    <t>Totaal sociale lasten (incl. pensioenpremies)</t>
  </si>
  <si>
    <t>Niet-productieve uren</t>
  </si>
  <si>
    <t>Meenemen</t>
  </si>
  <si>
    <t>Uren</t>
  </si>
  <si>
    <t>%</t>
  </si>
  <si>
    <t>Bruto uren</t>
  </si>
  <si>
    <t>Ziekteverzuim</t>
  </si>
  <si>
    <t>Feestdagen</t>
  </si>
  <si>
    <t>Verlof</t>
  </si>
  <si>
    <t>Aanvullend verlof</t>
  </si>
  <si>
    <t>Overig (pauze, pv, etc)</t>
  </si>
  <si>
    <t>Opleiding &amp; Intervisie</t>
  </si>
  <si>
    <t>Zakelijke reistijd (in uren)</t>
  </si>
  <si>
    <t>Administratie, overleg</t>
  </si>
  <si>
    <t>% Direct cliëntgebonden tijd</t>
  </si>
  <si>
    <t>Netto uren</t>
  </si>
  <si>
    <t>Productiviteit %</t>
  </si>
  <si>
    <t>Reiskosten</t>
  </si>
  <si>
    <t>Kosten per uur</t>
  </si>
  <si>
    <t>Kosten werk-werkverkeer per gewerkt uur</t>
  </si>
  <si>
    <t>Totale reiskosten</t>
  </si>
  <si>
    <t>Overheadkosten</t>
  </si>
  <si>
    <t>Gemiddeld %</t>
  </si>
  <si>
    <t>Kosten overheadpersoneel (% van totale kosten)</t>
  </si>
  <si>
    <t>Inhuur / uitbesteding overheadtaken (% van totale kosten)</t>
  </si>
  <si>
    <t>Materiële overheadkosten (% van totale kosten)</t>
  </si>
  <si>
    <t>Totale overheadkosten (% van totale kosten)</t>
  </si>
  <si>
    <t>Kosten voor vastgoed (% van totale kosten)</t>
  </si>
  <si>
    <t>Overige personele kosten (% van totale kosten)</t>
  </si>
  <si>
    <t>Opslag voor risico</t>
  </si>
  <si>
    <t>Productgebonden parameters</t>
  </si>
  <si>
    <t>Tarief per aantal uren</t>
  </si>
  <si>
    <t>TOTALE KOSTEN</t>
  </si>
  <si>
    <t>Gemiddelde overhead</t>
  </si>
  <si>
    <t>AANDEEL TOTALE KOSTEN</t>
  </si>
  <si>
    <t>OPSLAG OP PRIMAIR PROCES</t>
  </si>
  <si>
    <t>Kosten personeel primair proces</t>
  </si>
  <si>
    <t/>
  </si>
  <si>
    <t>Totale kosten per uur incl. risico</t>
  </si>
  <si>
    <t>Totaal  tarief na afronden</t>
  </si>
  <si>
    <t>het percentage brutoloon van de gekozen schaal en periodiek</t>
  </si>
  <si>
    <t>Overig</t>
  </si>
  <si>
    <t>Risico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</si>
</sst>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 &quot;€&quot;\ * #,##0.00_ ;_ &quot;€&quot;\ * \-#,##0.00_ ;_ &quot;€&quot;\ * &quot;-&quot;??_ ;_ @_ "/>
    <numFmt numFmtId="164" formatCode="0.0%"/>
    <numFmt numFmtId="165" formatCode="_ &quot;€&quot;\ * #,##0_ ;_ &quot;€&quot;\ * \-#,##0_ ;_ &quot;€&quot;\ * &quot;-&quot;??_ ;_ @_ "/>
    <numFmt numFmtId="166" formatCode="_ &quot;€&quot;\ * #,##0.0_ ;_ &quot;€&quot;\ * \-#,##0.0_ ;_ &quot;€&quot;\ * &quot;-&quot;?_ ;_ @_ "/>
    <numFmt numFmtId="167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0"/>
      <name val="Segoe UI"/>
      <family val="2"/>
    </font>
    <font>
      <b/>
      <sz val="8"/>
      <color theme="1"/>
      <name val="Segoe UI"/>
      <family val="2"/>
    </font>
    <font>
      <sz val="8"/>
      <color theme="1"/>
      <name val="Segoe UI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Segoe UI"/>
      <family val="2"/>
    </font>
    <font>
      <b/>
      <i/>
      <sz val="8"/>
      <color theme="1"/>
      <name val="Segoe UI"/>
      <family val="2"/>
    </font>
    <font>
      <b/>
      <sz val="8"/>
      <color theme="0"/>
      <name val="Segoe UI"/>
      <family val="2"/>
    </font>
    <font>
      <i/>
      <sz val="8"/>
      <color theme="1"/>
      <name val="Segoe UI"/>
      <family val="2"/>
    </font>
    <font>
      <sz val="8"/>
      <color rgb="FFFF0000"/>
      <name val="Segoe UI"/>
      <family val="2"/>
    </font>
    <font>
      <b/>
      <sz val="8"/>
      <name val="Segoe UI"/>
      <family val="2"/>
    </font>
    <font>
      <b/>
      <sz val="8"/>
      <color theme="3"/>
      <name val="Segoe UI"/>
      <family val="2"/>
    </font>
    <font>
      <i/>
      <sz val="8"/>
      <color theme="1"/>
      <name val="Arial"/>
      <family val="2"/>
    </font>
    <font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/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theme="0" tint="-0.34998626667073579"/>
      </left>
      <right/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dashed">
        <color theme="0" tint="-0.34998626667073579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9" fillId="0" borderId="0" applyNumberFormat="0" applyFill="0" applyBorder="0" applyAlignment="0" applyProtection="0"/>
  </cellStyleXfs>
  <cellXfs count="187">
    <xf numFmtId="0" fontId="0" fillId="0" borderId="0" xfId="0"/>
    <xf numFmtId="0" fontId="6" fillId="4" borderId="1" xfId="0" applyFont="1" applyFill="1" applyBorder="1" applyProtection="1"/>
    <xf numFmtId="0" fontId="6" fillId="4" borderId="2" xfId="0" applyFont="1" applyFill="1" applyBorder="1" applyProtection="1"/>
    <xf numFmtId="0" fontId="6" fillId="4" borderId="2" xfId="0" applyFont="1" applyFill="1" applyBorder="1" applyAlignment="1" applyProtection="1">
      <alignment horizontal="center"/>
    </xf>
    <xf numFmtId="0" fontId="7" fillId="5" borderId="3" xfId="0" applyFont="1" applyFill="1" applyBorder="1" applyProtection="1"/>
    <xf numFmtId="0" fontId="7" fillId="5" borderId="4" xfId="0" applyFont="1" applyFill="1" applyBorder="1" applyProtection="1"/>
    <xf numFmtId="0" fontId="3" fillId="0" borderId="0" xfId="0" applyFont="1"/>
    <xf numFmtId="0" fontId="7" fillId="5" borderId="5" xfId="0" applyFont="1" applyFill="1" applyBorder="1" applyProtection="1"/>
    <xf numFmtId="0" fontId="1" fillId="0" borderId="6" xfId="3" applyFill="1" applyBorder="1" applyAlignment="1" applyProtection="1">
      <alignment horizontal="center"/>
    </xf>
    <xf numFmtId="0" fontId="7" fillId="5" borderId="0" xfId="0" applyFont="1" applyFill="1" applyBorder="1" applyProtection="1"/>
    <xf numFmtId="0" fontId="1" fillId="0" borderId="7" xfId="3" applyFill="1" applyBorder="1" applyAlignment="1" applyProtection="1">
      <alignment horizontal="center"/>
    </xf>
    <xf numFmtId="44" fontId="7" fillId="5" borderId="0" xfId="1" applyFont="1" applyFill="1" applyBorder="1" applyProtection="1"/>
    <xf numFmtId="0" fontId="6" fillId="5" borderId="0" xfId="0" applyFont="1" applyFill="1" applyBorder="1" applyAlignment="1" applyProtection="1">
      <alignment horizontal="center"/>
    </xf>
    <xf numFmtId="0" fontId="7" fillId="5" borderId="6" xfId="0" applyFont="1" applyFill="1" applyBorder="1" applyProtection="1"/>
    <xf numFmtId="44" fontId="1" fillId="0" borderId="6" xfId="3" applyNumberFormat="1" applyFont="1" applyFill="1" applyBorder="1" applyAlignment="1" applyProtection="1">
      <alignment horizontal="center"/>
    </xf>
    <xf numFmtId="44" fontId="0" fillId="0" borderId="0" xfId="0" applyNumberFormat="1"/>
    <xf numFmtId="10" fontId="7" fillId="5" borderId="6" xfId="0" applyNumberFormat="1" applyFont="1" applyFill="1" applyBorder="1" applyAlignment="1" applyProtection="1">
      <alignment horizontal="center"/>
      <protection locked="0"/>
    </xf>
    <xf numFmtId="10" fontId="7" fillId="5" borderId="8" xfId="0" applyNumberFormat="1" applyFont="1" applyFill="1" applyBorder="1" applyAlignment="1" applyProtection="1">
      <alignment horizontal="center"/>
      <protection locked="0"/>
    </xf>
    <xf numFmtId="44" fontId="6" fillId="5" borderId="0" xfId="1" applyFont="1" applyFill="1" applyBorder="1" applyProtection="1"/>
    <xf numFmtId="0" fontId="7" fillId="5" borderId="9" xfId="0" applyFont="1" applyFill="1" applyBorder="1" applyProtection="1"/>
    <xf numFmtId="44" fontId="7" fillId="0" borderId="10" xfId="0" applyNumberFormat="1" applyFont="1" applyFill="1" applyBorder="1" applyAlignment="1" applyProtection="1">
      <alignment horizontal="center"/>
      <protection locked="0"/>
    </xf>
    <xf numFmtId="44" fontId="8" fillId="0" borderId="10" xfId="0" applyNumberFormat="1" applyFont="1" applyFill="1" applyBorder="1" applyAlignment="1" applyProtection="1">
      <alignment horizontal="center"/>
      <protection locked="0"/>
    </xf>
    <xf numFmtId="0" fontId="6" fillId="5" borderId="11" xfId="0" applyFont="1" applyFill="1" applyBorder="1" applyProtection="1"/>
    <xf numFmtId="0" fontId="7" fillId="0" borderId="11" xfId="0" applyFont="1" applyFill="1" applyBorder="1" applyAlignment="1" applyProtection="1">
      <alignment horizontal="center"/>
    </xf>
    <xf numFmtId="44" fontId="3" fillId="5" borderId="11" xfId="1" applyNumberFormat="1" applyFont="1" applyFill="1" applyBorder="1" applyProtection="1"/>
    <xf numFmtId="0" fontId="7" fillId="5" borderId="12" xfId="0" applyFont="1" applyFill="1" applyBorder="1" applyProtection="1"/>
    <xf numFmtId="10" fontId="7" fillId="0" borderId="0" xfId="0" applyNumberFormat="1" applyFont="1" applyFill="1" applyBorder="1" applyAlignment="1" applyProtection="1">
      <alignment horizontal="center"/>
    </xf>
    <xf numFmtId="44" fontId="1" fillId="5" borderId="12" xfId="1" applyFont="1" applyFill="1" applyBorder="1" applyProtection="1"/>
    <xf numFmtId="0" fontId="6" fillId="5" borderId="13" xfId="0" applyFont="1" applyFill="1" applyBorder="1" applyProtection="1"/>
    <xf numFmtId="0" fontId="7" fillId="0" borderId="13" xfId="0" applyFont="1" applyFill="1" applyBorder="1" applyAlignment="1" applyProtection="1">
      <alignment horizontal="center"/>
    </xf>
    <xf numFmtId="44" fontId="3" fillId="5" borderId="13" xfId="1" applyNumberFormat="1" applyFont="1" applyFill="1" applyBorder="1" applyProtection="1"/>
    <xf numFmtId="0" fontId="6" fillId="0" borderId="14" xfId="0" applyFont="1" applyFill="1" applyBorder="1" applyProtection="1"/>
    <xf numFmtId="164" fontId="7" fillId="5" borderId="11" xfId="0" applyNumberFormat="1" applyFont="1" applyFill="1" applyBorder="1" applyAlignment="1" applyProtection="1">
      <alignment horizontal="center"/>
      <protection locked="0"/>
    </xf>
    <xf numFmtId="44" fontId="3" fillId="5" borderId="11" xfId="1" applyFont="1" applyFill="1" applyBorder="1" applyProtection="1"/>
    <xf numFmtId="0" fontId="7" fillId="5" borderId="10" xfId="0" applyFont="1" applyFill="1" applyBorder="1" applyProtection="1"/>
    <xf numFmtId="10" fontId="7" fillId="0" borderId="15" xfId="0" applyNumberFormat="1" applyFont="1" applyFill="1" applyBorder="1" applyAlignment="1" applyProtection="1">
      <alignment horizontal="center"/>
    </xf>
    <xf numFmtId="44" fontId="1" fillId="5" borderId="10" xfId="1" applyFont="1" applyFill="1" applyBorder="1" applyProtection="1"/>
    <xf numFmtId="0" fontId="7" fillId="5" borderId="6" xfId="4" applyFont="1" applyFill="1" applyBorder="1" applyProtection="1"/>
    <xf numFmtId="164" fontId="7" fillId="5" borderId="6" xfId="0" applyNumberFormat="1" applyFont="1" applyFill="1" applyBorder="1" applyAlignment="1" applyProtection="1">
      <alignment horizontal="center"/>
      <protection locked="0"/>
    </xf>
    <xf numFmtId="44" fontId="1" fillId="5" borderId="6" xfId="1" applyFont="1" applyFill="1" applyBorder="1" applyProtection="1"/>
    <xf numFmtId="164" fontId="6" fillId="0" borderId="11" xfId="0" applyNumberFormat="1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Protection="1"/>
    <xf numFmtId="164" fontId="7" fillId="5" borderId="16" xfId="0" applyNumberFormat="1" applyFont="1" applyFill="1" applyBorder="1" applyAlignment="1" applyProtection="1">
      <alignment horizontal="center"/>
      <protection locked="0"/>
    </xf>
    <xf numFmtId="164" fontId="10" fillId="0" borderId="13" xfId="0" applyNumberFormat="1" applyFont="1" applyFill="1" applyBorder="1" applyAlignment="1" applyProtection="1">
      <alignment horizontal="center"/>
      <protection locked="0"/>
    </xf>
    <xf numFmtId="0" fontId="7" fillId="5" borderId="5" xfId="4" applyFont="1" applyFill="1" applyBorder="1" applyProtection="1"/>
    <xf numFmtId="0" fontId="7" fillId="5" borderId="5" xfId="0" applyFont="1" applyFill="1" applyBorder="1" applyAlignment="1" applyProtection="1">
      <alignment horizontal="center"/>
    </xf>
    <xf numFmtId="44" fontId="1" fillId="5" borderId="17" xfId="1" applyFont="1" applyFill="1" applyBorder="1" applyProtection="1"/>
    <xf numFmtId="44" fontId="6" fillId="5" borderId="7" xfId="1" applyFont="1" applyFill="1" applyBorder="1" applyProtection="1"/>
    <xf numFmtId="44" fontId="6" fillId="5" borderId="17" xfId="1" applyFont="1" applyFill="1" applyBorder="1" applyProtection="1"/>
    <xf numFmtId="0" fontId="11" fillId="0" borderId="6" xfId="0" applyFont="1" applyFill="1" applyBorder="1" applyProtection="1"/>
    <xf numFmtId="9" fontId="1" fillId="0" borderId="6" xfId="3" applyNumberFormat="1" applyFill="1" applyBorder="1" applyAlignment="1" applyProtection="1">
      <alignment horizontal="center"/>
    </xf>
    <xf numFmtId="9" fontId="7" fillId="5" borderId="6" xfId="0" applyNumberFormat="1" applyFont="1" applyFill="1" applyBorder="1" applyAlignment="1" applyProtection="1">
      <alignment horizontal="center"/>
    </xf>
    <xf numFmtId="0" fontId="6" fillId="5" borderId="18" xfId="0" applyFont="1" applyFill="1" applyBorder="1" applyProtection="1"/>
    <xf numFmtId="0" fontId="11" fillId="5" borderId="16" xfId="0" applyFont="1" applyFill="1" applyBorder="1" applyProtection="1"/>
    <xf numFmtId="0" fontId="7" fillId="5" borderId="16" xfId="0" applyFont="1" applyFill="1" applyBorder="1" applyProtection="1"/>
    <xf numFmtId="0" fontId="7" fillId="5" borderId="7" xfId="0" applyFont="1" applyFill="1" applyBorder="1" applyProtection="1"/>
    <xf numFmtId="0" fontId="7" fillId="5" borderId="17" xfId="0" applyFont="1" applyFill="1" applyBorder="1" applyProtection="1"/>
    <xf numFmtId="44" fontId="6" fillId="5" borderId="6" xfId="0" applyNumberFormat="1" applyFont="1" applyFill="1" applyBorder="1" applyProtection="1"/>
    <xf numFmtId="0" fontId="6" fillId="5" borderId="19" xfId="0" applyFont="1" applyFill="1" applyBorder="1" applyProtection="1"/>
    <xf numFmtId="0" fontId="11" fillId="5" borderId="0" xfId="0" applyFont="1" applyFill="1" applyBorder="1" applyProtection="1"/>
    <xf numFmtId="44" fontId="6" fillId="5" borderId="0" xfId="0" applyNumberFormat="1" applyFont="1" applyFill="1" applyBorder="1" applyProtection="1"/>
    <xf numFmtId="44" fontId="3" fillId="0" borderId="0" xfId="0" applyNumberFormat="1" applyFont="1"/>
    <xf numFmtId="0" fontId="12" fillId="5" borderId="19" xfId="0" applyFont="1" applyFill="1" applyBorder="1" applyProtection="1"/>
    <xf numFmtId="0" fontId="7" fillId="5" borderId="0" xfId="0" applyFont="1" applyFill="1" applyProtection="1"/>
    <xf numFmtId="0" fontId="6" fillId="4" borderId="5" xfId="0" applyFont="1" applyFill="1" applyBorder="1" applyProtection="1"/>
    <xf numFmtId="0" fontId="6" fillId="4" borderId="17" xfId="0" applyFont="1" applyFill="1" applyBorder="1" applyAlignment="1" applyProtection="1">
      <alignment horizontal="center"/>
    </xf>
    <xf numFmtId="0" fontId="6" fillId="4" borderId="19" xfId="0" applyFont="1" applyFill="1" applyBorder="1" applyProtection="1"/>
    <xf numFmtId="0" fontId="6" fillId="4" borderId="0" xfId="0" applyFont="1" applyFill="1" applyBorder="1" applyAlignment="1" applyProtection="1">
      <alignment horizontal="center"/>
    </xf>
    <xf numFmtId="2" fontId="0" fillId="0" borderId="0" xfId="0" quotePrefix="1" applyNumberFormat="1"/>
    <xf numFmtId="9" fontId="0" fillId="0" borderId="0" xfId="0" applyNumberFormat="1"/>
    <xf numFmtId="0" fontId="7" fillId="5" borderId="19" xfId="0" applyFont="1" applyFill="1" applyBorder="1" applyProtection="1"/>
    <xf numFmtId="0" fontId="6" fillId="5" borderId="5" xfId="0" applyFont="1" applyFill="1" applyBorder="1" applyProtection="1"/>
    <xf numFmtId="0" fontId="0" fillId="0" borderId="0" xfId="0" quotePrefix="1"/>
    <xf numFmtId="0" fontId="0" fillId="0" borderId="0" xfId="0" applyBorder="1"/>
    <xf numFmtId="0" fontId="7" fillId="5" borderId="18" xfId="0" applyFont="1" applyFill="1" applyBorder="1" applyProtection="1"/>
    <xf numFmtId="44" fontId="7" fillId="5" borderId="0" xfId="1" applyFont="1" applyFill="1" applyBorder="1" applyAlignment="1" applyProtection="1">
      <alignment horizontal="center"/>
    </xf>
    <xf numFmtId="9" fontId="7" fillId="5" borderId="0" xfId="2" applyFont="1" applyFill="1" applyBorder="1" applyAlignment="1" applyProtection="1">
      <alignment horizontal="center"/>
    </xf>
    <xf numFmtId="44" fontId="13" fillId="5" borderId="0" xfId="1" applyFont="1" applyFill="1" applyBorder="1" applyAlignment="1" applyProtection="1">
      <alignment horizontal="center"/>
    </xf>
    <xf numFmtId="10" fontId="7" fillId="0" borderId="6" xfId="2" applyNumberFormat="1" applyFont="1" applyFill="1" applyBorder="1" applyAlignment="1" applyProtection="1">
      <alignment horizontal="center"/>
      <protection locked="0"/>
    </xf>
    <xf numFmtId="10" fontId="6" fillId="5" borderId="11" xfId="2" applyNumberFormat="1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6" fillId="5" borderId="25" xfId="0" applyFont="1" applyFill="1" applyBorder="1" applyProtection="1"/>
    <xf numFmtId="0" fontId="6" fillId="5" borderId="26" xfId="0" applyFont="1" applyFill="1" applyBorder="1" applyProtection="1"/>
    <xf numFmtId="0" fontId="14" fillId="6" borderId="27" xfId="0" applyFont="1" applyFill="1" applyBorder="1" applyAlignment="1" applyProtection="1">
      <alignment horizontal="center"/>
    </xf>
    <xf numFmtId="0" fontId="6" fillId="5" borderId="27" xfId="0" applyFont="1" applyFill="1" applyBorder="1" applyAlignment="1" applyProtection="1">
      <alignment horizontal="center"/>
    </xf>
    <xf numFmtId="1" fontId="7" fillId="0" borderId="9" xfId="0" applyNumberFormat="1" applyFont="1" applyFill="1" applyBorder="1" applyAlignment="1" applyProtection="1">
      <alignment horizontal="center"/>
      <protection locked="0"/>
    </xf>
    <xf numFmtId="164" fontId="7" fillId="0" borderId="9" xfId="0" applyNumberFormat="1" applyFont="1" applyFill="1" applyBorder="1" applyAlignment="1" applyProtection="1">
      <alignment horizontal="center"/>
      <protection locked="0"/>
    </xf>
    <xf numFmtId="2" fontId="7" fillId="0" borderId="9" xfId="0" applyNumberFormat="1" applyFont="1" applyFill="1" applyBorder="1" applyAlignment="1" applyProtection="1">
      <alignment horizontal="center"/>
      <protection locked="0"/>
    </xf>
    <xf numFmtId="0" fontId="6" fillId="5" borderId="14" xfId="0" applyFont="1" applyFill="1" applyBorder="1" applyProtection="1"/>
    <xf numFmtId="0" fontId="6" fillId="5" borderId="30" xfId="0" applyFont="1" applyFill="1" applyBorder="1" applyProtection="1"/>
    <xf numFmtId="1" fontId="6" fillId="5" borderId="11" xfId="0" applyNumberFormat="1" applyFont="1" applyFill="1" applyBorder="1" applyAlignment="1" applyProtection="1">
      <alignment horizontal="center"/>
    </xf>
    <xf numFmtId="0" fontId="6" fillId="5" borderId="11" xfId="0" applyFont="1" applyFill="1" applyBorder="1" applyAlignment="1" applyProtection="1">
      <alignment horizontal="center"/>
    </xf>
    <xf numFmtId="0" fontId="7" fillId="0" borderId="18" xfId="0" applyFont="1" applyFill="1" applyBorder="1" applyProtection="1"/>
    <xf numFmtId="0" fontId="7" fillId="0" borderId="16" xfId="0" applyFont="1" applyFill="1" applyBorder="1" applyProtection="1"/>
    <xf numFmtId="10" fontId="14" fillId="5" borderId="31" xfId="2" applyNumberFormat="1" applyFont="1" applyFill="1" applyBorder="1" applyAlignment="1" applyProtection="1">
      <alignment horizontal="left"/>
    </xf>
    <xf numFmtId="10" fontId="15" fillId="5" borderId="31" xfId="2" applyNumberFormat="1" applyFont="1" applyFill="1" applyBorder="1" applyAlignment="1" applyProtection="1">
      <alignment horizontal="center"/>
    </xf>
    <xf numFmtId="164" fontId="6" fillId="5" borderId="0" xfId="2" applyNumberFormat="1" applyFont="1" applyFill="1" applyBorder="1" applyAlignment="1" applyProtection="1">
      <alignment horizontal="center"/>
    </xf>
    <xf numFmtId="0" fontId="7" fillId="0" borderId="0" xfId="0" applyFont="1" applyProtection="1"/>
    <xf numFmtId="0" fontId="7" fillId="5" borderId="8" xfId="0" applyFont="1" applyFill="1" applyBorder="1" applyProtection="1"/>
    <xf numFmtId="0" fontId="6" fillId="5" borderId="11" xfId="0" applyFont="1" applyFill="1" applyBorder="1" applyAlignment="1" applyProtection="1">
      <alignment horizontal="left" vertical="center"/>
    </xf>
    <xf numFmtId="44" fontId="6" fillId="5" borderId="11" xfId="0" applyNumberFormat="1" applyFont="1" applyFill="1" applyBorder="1" applyAlignment="1" applyProtection="1">
      <alignment horizontal="center" vertical="center"/>
    </xf>
    <xf numFmtId="0" fontId="6" fillId="7" borderId="32" xfId="0" applyFont="1" applyFill="1" applyBorder="1" applyProtection="1"/>
    <xf numFmtId="0" fontId="6" fillId="7" borderId="33" xfId="0" applyFont="1" applyFill="1" applyBorder="1" applyProtection="1"/>
    <xf numFmtId="0" fontId="7" fillId="7" borderId="33" xfId="0" applyFont="1" applyFill="1" applyBorder="1" applyProtection="1"/>
    <xf numFmtId="0" fontId="16" fillId="5" borderId="19" xfId="0" applyFont="1" applyFill="1" applyBorder="1" applyProtection="1"/>
    <xf numFmtId="164" fontId="7" fillId="5" borderId="0" xfId="2" applyNumberFormat="1" applyFont="1" applyFill="1" applyBorder="1" applyAlignment="1" applyProtection="1">
      <alignment horizontal="center"/>
    </xf>
    <xf numFmtId="0" fontId="6" fillId="4" borderId="34" xfId="0" applyFont="1" applyFill="1" applyBorder="1" applyProtection="1"/>
    <xf numFmtId="0" fontId="7" fillId="5" borderId="6" xfId="0" applyFont="1" applyFill="1" applyBorder="1" applyAlignment="1" applyProtection="1">
      <alignment horizontal="left" vertical="center"/>
    </xf>
    <xf numFmtId="0" fontId="7" fillId="5" borderId="10" xfId="0" applyFont="1" applyFill="1" applyBorder="1" applyAlignment="1" applyProtection="1">
      <alignment horizontal="left" vertical="center"/>
    </xf>
    <xf numFmtId="0" fontId="6" fillId="5" borderId="9" xfId="0" applyFont="1" applyFill="1" applyBorder="1" applyAlignment="1" applyProtection="1">
      <alignment horizontal="left" vertical="center"/>
    </xf>
    <xf numFmtId="0" fontId="13" fillId="5" borderId="20" xfId="0" applyFont="1" applyFill="1" applyBorder="1" applyProtection="1"/>
    <xf numFmtId="0" fontId="13" fillId="5" borderId="19" xfId="0" applyFont="1" applyFill="1" applyBorder="1" applyProtection="1"/>
    <xf numFmtId="164" fontId="6" fillId="4" borderId="11" xfId="2" applyNumberFormat="1" applyFont="1" applyFill="1" applyBorder="1" applyAlignment="1" applyProtection="1">
      <alignment horizontal="center"/>
    </xf>
    <xf numFmtId="0" fontId="6" fillId="5" borderId="19" xfId="0" applyFont="1" applyFill="1" applyBorder="1" applyAlignment="1" applyProtection="1">
      <alignment wrapText="1"/>
    </xf>
    <xf numFmtId="0" fontId="6" fillId="5" borderId="0" xfId="0" applyFont="1" applyFill="1" applyBorder="1" applyAlignment="1" applyProtection="1">
      <alignment horizontal="center" wrapText="1"/>
    </xf>
    <xf numFmtId="0" fontId="6" fillId="5" borderId="0" xfId="0" applyFont="1" applyFill="1" applyBorder="1" applyAlignment="1" applyProtection="1">
      <alignment wrapText="1"/>
    </xf>
    <xf numFmtId="0" fontId="7" fillId="5" borderId="0" xfId="0" applyFont="1" applyFill="1" applyBorder="1" applyAlignment="1" applyProtection="1">
      <alignment wrapText="1"/>
    </xf>
    <xf numFmtId="0" fontId="17" fillId="5" borderId="5" xfId="0" applyFont="1" applyFill="1" applyBorder="1" applyProtection="1"/>
    <xf numFmtId="164" fontId="17" fillId="5" borderId="6" xfId="0" applyNumberFormat="1" applyFont="1" applyFill="1" applyBorder="1" applyAlignment="1" applyProtection="1">
      <alignment horizontal="center"/>
      <protection locked="0"/>
    </xf>
    <xf numFmtId="164" fontId="17" fillId="4" borderId="6" xfId="0" applyNumberFormat="1" applyFont="1" applyFill="1" applyBorder="1" applyAlignment="1" applyProtection="1">
      <alignment horizontal="center"/>
      <protection locked="0"/>
    </xf>
    <xf numFmtId="44" fontId="6" fillId="5" borderId="5" xfId="0" applyNumberFormat="1" applyFont="1" applyFill="1" applyBorder="1" applyProtection="1"/>
    <xf numFmtId="0" fontId="0" fillId="0" borderId="0" xfId="0" applyFill="1" applyBorder="1"/>
    <xf numFmtId="0" fontId="2" fillId="0" borderId="0" xfId="0" applyFont="1" applyFill="1" applyBorder="1"/>
    <xf numFmtId="164" fontId="0" fillId="0" borderId="0" xfId="2" applyNumberFormat="1" applyFont="1" applyFill="1" applyBorder="1"/>
    <xf numFmtId="165" fontId="0" fillId="0" borderId="0" xfId="0" applyNumberFormat="1" applyFill="1" applyBorder="1"/>
    <xf numFmtId="166" fontId="0" fillId="0" borderId="0" xfId="0" applyNumberFormat="1" applyFill="1" applyBorder="1"/>
    <xf numFmtId="164" fontId="7" fillId="5" borderId="16" xfId="0" applyNumberFormat="1" applyFont="1" applyFill="1" applyBorder="1" applyAlignment="1" applyProtection="1">
      <alignment horizontal="center"/>
    </xf>
    <xf numFmtId="2" fontId="0" fillId="0" borderId="0" xfId="0" applyNumberFormat="1"/>
    <xf numFmtId="0" fontId="6" fillId="5" borderId="0" xfId="0" applyFont="1" applyFill="1" applyBorder="1" applyAlignment="1" applyProtection="1">
      <alignment horizontal="left"/>
    </xf>
    <xf numFmtId="0" fontId="0" fillId="0" borderId="6" xfId="3" applyFont="1" applyFill="1" applyBorder="1" applyAlignment="1" applyProtection="1">
      <alignment horizontal="center"/>
    </xf>
    <xf numFmtId="9" fontId="7" fillId="0" borderId="6" xfId="1" applyNumberFormat="1" applyFont="1" applyFill="1" applyBorder="1" applyAlignment="1" applyProtection="1">
      <alignment horizontal="center"/>
      <protection locked="0"/>
    </xf>
    <xf numFmtId="164" fontId="7" fillId="0" borderId="6" xfId="1" applyNumberFormat="1" applyFont="1" applyFill="1" applyBorder="1" applyAlignment="1" applyProtection="1">
      <alignment horizontal="center"/>
      <protection locked="0"/>
    </xf>
    <xf numFmtId="9" fontId="1" fillId="0" borderId="5" xfId="3" applyNumberFormat="1" applyFill="1" applyBorder="1" applyAlignment="1" applyProtection="1">
      <alignment horizontal="center"/>
    </xf>
    <xf numFmtId="0" fontId="7" fillId="0" borderId="22" xfId="0" applyFont="1" applyFill="1" applyBorder="1" applyProtection="1"/>
    <xf numFmtId="0" fontId="7" fillId="0" borderId="0" xfId="0" applyFont="1" applyFill="1" applyProtection="1"/>
    <xf numFmtId="0" fontId="7" fillId="0" borderId="23" xfId="0" applyFont="1" applyFill="1" applyBorder="1" applyProtection="1"/>
    <xf numFmtId="44" fontId="7" fillId="0" borderId="6" xfId="1" applyNumberFormat="1" applyFont="1" applyFill="1" applyBorder="1" applyAlignment="1" applyProtection="1">
      <alignment horizontal="center"/>
    </xf>
    <xf numFmtId="0" fontId="7" fillId="0" borderId="5" xfId="0" applyFont="1" applyFill="1" applyBorder="1" applyProtection="1"/>
    <xf numFmtId="0" fontId="7" fillId="0" borderId="7" xfId="0" applyFont="1" applyFill="1" applyBorder="1" applyProtection="1"/>
    <xf numFmtId="10" fontId="7" fillId="0" borderId="6" xfId="1" applyNumberFormat="1" applyFont="1" applyFill="1" applyBorder="1" applyAlignment="1" applyProtection="1">
      <alignment horizontal="center"/>
      <protection locked="0"/>
    </xf>
    <xf numFmtId="44" fontId="7" fillId="0" borderId="6" xfId="1" applyNumberFormat="1" applyFont="1" applyFill="1" applyBorder="1" applyAlignment="1" applyProtection="1">
      <alignment horizontal="center"/>
      <protection locked="0"/>
    </xf>
    <xf numFmtId="10" fontId="7" fillId="0" borderId="24" xfId="2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left"/>
    </xf>
    <xf numFmtId="10" fontId="7" fillId="0" borderId="5" xfId="2" applyNumberFormat="1" applyFont="1" applyFill="1" applyBorder="1" applyAlignment="1" applyProtection="1">
      <alignment horizontal="left"/>
    </xf>
    <xf numFmtId="164" fontId="7" fillId="0" borderId="7" xfId="2" applyNumberFormat="1" applyFont="1" applyFill="1" applyBorder="1" applyAlignment="1" applyProtection="1">
      <alignment horizontal="left"/>
    </xf>
    <xf numFmtId="9" fontId="7" fillId="0" borderId="29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10" fontId="7" fillId="0" borderId="9" xfId="0" applyNumberFormat="1" applyFont="1" applyFill="1" applyBorder="1" applyAlignment="1" applyProtection="1">
      <alignment horizontal="center"/>
    </xf>
    <xf numFmtId="0" fontId="7" fillId="0" borderId="28" xfId="0" applyFont="1" applyFill="1" applyBorder="1" applyAlignment="1" applyProtection="1">
      <alignment horizontal="center"/>
      <protection locked="0"/>
    </xf>
    <xf numFmtId="9" fontId="7" fillId="0" borderId="18" xfId="2" applyFont="1" applyFill="1" applyBorder="1" applyAlignment="1" applyProtection="1">
      <alignment horizontal="center"/>
      <protection locked="0"/>
    </xf>
    <xf numFmtId="44" fontId="7" fillId="0" borderId="8" xfId="2" applyNumberFormat="1" applyFont="1" applyFill="1" applyBorder="1" applyAlignment="1" applyProtection="1">
      <alignment horizontal="center"/>
      <protection locked="0"/>
    </xf>
    <xf numFmtId="164" fontId="7" fillId="0" borderId="24" xfId="2" applyNumberFormat="1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/>
    <xf numFmtId="0" fontId="0" fillId="0" borderId="0" xfId="0" applyFill="1"/>
    <xf numFmtId="164" fontId="7" fillId="0" borderId="6" xfId="0" applyNumberFormat="1" applyFont="1" applyFill="1" applyBorder="1" applyAlignment="1" applyProtection="1">
      <alignment horizontal="center" vertical="center"/>
      <protection locked="0"/>
    </xf>
    <xf numFmtId="164" fontId="7" fillId="0" borderId="10" xfId="0" applyNumberFormat="1" applyFont="1" applyFill="1" applyBorder="1" applyAlignment="1" applyProtection="1">
      <alignment horizontal="center" vertical="center"/>
      <protection locked="0"/>
    </xf>
    <xf numFmtId="164" fontId="6" fillId="0" borderId="9" xfId="0" applyNumberFormat="1" applyFont="1" applyFill="1" applyBorder="1" applyAlignment="1" applyProtection="1">
      <alignment horizontal="center" vertical="center"/>
    </xf>
    <xf numFmtId="164" fontId="7" fillId="0" borderId="0" xfId="2" applyNumberFormat="1" applyFont="1" applyFill="1" applyBorder="1" applyAlignment="1" applyProtection="1">
      <alignment horizontal="center"/>
    </xf>
    <xf numFmtId="164" fontId="7" fillId="0" borderId="6" xfId="2" applyNumberFormat="1" applyFont="1" applyFill="1" applyBorder="1" applyAlignment="1" applyProtection="1">
      <alignment horizontal="center"/>
      <protection locked="0"/>
    </xf>
    <xf numFmtId="0" fontId="6" fillId="5" borderId="6" xfId="0" applyFont="1" applyFill="1" applyBorder="1" applyProtection="1"/>
    <xf numFmtId="2" fontId="7" fillId="0" borderId="6" xfId="2" applyNumberFormat="1" applyFont="1" applyFill="1" applyBorder="1" applyAlignment="1" applyProtection="1">
      <alignment horizontal="center"/>
      <protection locked="0"/>
    </xf>
    <xf numFmtId="167" fontId="7" fillId="0" borderId="6" xfId="2" applyNumberFormat="1" applyFont="1" applyFill="1" applyBorder="1" applyAlignment="1" applyProtection="1">
      <alignment horizontal="center"/>
      <protection locked="0"/>
    </xf>
    <xf numFmtId="0" fontId="7" fillId="0" borderId="8" xfId="0" applyFont="1" applyFill="1" applyBorder="1" applyProtection="1"/>
    <xf numFmtId="0" fontId="6" fillId="4" borderId="1" xfId="0" applyFont="1" applyFill="1" applyBorder="1" applyAlignment="1" applyProtection="1">
      <alignment horizontal="left"/>
    </xf>
    <xf numFmtId="0" fontId="6" fillId="4" borderId="2" xfId="0" applyFont="1" applyFill="1" applyBorder="1" applyAlignment="1" applyProtection="1">
      <alignment horizontal="left"/>
    </xf>
    <xf numFmtId="0" fontId="4" fillId="0" borderId="0" xfId="0" applyFont="1" applyAlignment="1">
      <alignment horizontal="left"/>
    </xf>
    <xf numFmtId="0" fontId="5" fillId="3" borderId="0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left"/>
    </xf>
    <xf numFmtId="0" fontId="6" fillId="0" borderId="7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/>
    </xf>
    <xf numFmtId="0" fontId="7" fillId="0" borderId="7" xfId="0" applyFont="1" applyFill="1" applyBorder="1" applyAlignment="1" applyProtection="1">
      <alignment horizontal="left"/>
    </xf>
    <xf numFmtId="0" fontId="7" fillId="0" borderId="20" xfId="0" applyFont="1" applyFill="1" applyBorder="1" applyAlignment="1" applyProtection="1">
      <alignment horizontal="left"/>
    </xf>
    <xf numFmtId="0" fontId="7" fillId="0" borderId="21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 vertical="top"/>
    </xf>
    <xf numFmtId="10" fontId="7" fillId="0" borderId="7" xfId="2" applyNumberFormat="1" applyFont="1" applyFill="1" applyBorder="1" applyAlignment="1" applyProtection="1">
      <alignment horizontal="left"/>
    </xf>
    <xf numFmtId="10" fontId="7" fillId="0" borderId="5" xfId="2" applyNumberFormat="1" applyFont="1" applyFill="1" applyBorder="1" applyAlignment="1" applyProtection="1">
      <alignment horizontal="center"/>
    </xf>
    <xf numFmtId="10" fontId="7" fillId="0" borderId="7" xfId="2" applyNumberFormat="1" applyFont="1" applyFill="1" applyBorder="1" applyAlignment="1" applyProtection="1">
      <alignment horizontal="center"/>
    </xf>
    <xf numFmtId="0" fontId="7" fillId="0" borderId="35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7" fillId="0" borderId="19" xfId="0" applyFont="1" applyFill="1" applyBorder="1" applyAlignment="1" applyProtection="1">
      <alignment horizontal="left"/>
    </xf>
    <xf numFmtId="0" fontId="6" fillId="7" borderId="32" xfId="0" applyFont="1" applyFill="1" applyBorder="1" applyAlignment="1" applyProtection="1">
      <alignment horizontal="left"/>
    </xf>
    <xf numFmtId="0" fontId="6" fillId="7" borderId="33" xfId="0" applyFont="1" applyFill="1" applyBorder="1" applyAlignment="1" applyProtection="1">
      <alignment horizontal="left"/>
    </xf>
  </cellXfs>
  <cellStyles count="5">
    <cellStyle name="20% - Accent2" xfId="3" builtinId="34"/>
    <cellStyle name="Hyperlink" xfId="4" builtinId="8"/>
    <cellStyle name="Procent" xfId="2" builtinId="5"/>
    <cellStyle name="Standaard" xfId="0" builtinId="0"/>
    <cellStyle name="Valuta" xfId="1" builtinId="4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NSDMH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423334</xdr:colOff>
      <xdr:row>10</xdr:row>
      <xdr:rowOff>137584</xdr:rowOff>
    </xdr:from>
    <xdr:to>
      <xdr:col>5</xdr:col>
      <xdr:colOff>19051</xdr:colOff>
      <xdr:row>12</xdr:row>
      <xdr:rowOff>61384</xdr:rowOff>
    </xdr:to>
    <xdr:sp macro="" textlink="">
      <xdr:nvSpPr>
        <xdr:cNvPr id="3" name="AutoShape 2" descr="NSDMH"/>
        <xdr:cNvSpPr>
          <a:spLocks noChangeAspect="1" noChangeArrowheads="1"/>
        </xdr:cNvSpPr>
      </xdr:nvSpPr>
      <xdr:spPr bwMode="auto">
        <a:xfrm>
          <a:off x="8910109" y="2518834"/>
          <a:ext cx="30056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275166</xdr:colOff>
      <xdr:row>15</xdr:row>
      <xdr:rowOff>190500</xdr:rowOff>
    </xdr:from>
    <xdr:to>
      <xdr:col>0</xdr:col>
      <xdr:colOff>579966</xdr:colOff>
      <xdr:row>17</xdr:row>
      <xdr:rowOff>83608</xdr:rowOff>
    </xdr:to>
    <xdr:sp macro="" textlink="">
      <xdr:nvSpPr>
        <xdr:cNvPr id="4" name="AutoShape 3" descr="NSDMH"/>
        <xdr:cNvSpPr>
          <a:spLocks noChangeAspect="1" noChangeArrowheads="1"/>
        </xdr:cNvSpPr>
      </xdr:nvSpPr>
      <xdr:spPr bwMode="auto">
        <a:xfrm>
          <a:off x="1656291" y="3552825"/>
          <a:ext cx="304800" cy="302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528107</xdr:colOff>
      <xdr:row>0</xdr:row>
      <xdr:rowOff>173563</xdr:rowOff>
    </xdr:from>
    <xdr:to>
      <xdr:col>5</xdr:col>
      <xdr:colOff>363007</xdr:colOff>
      <xdr:row>1</xdr:row>
      <xdr:rowOff>56088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0032" y="173563"/>
          <a:ext cx="1244600" cy="444500"/>
        </a:xfrm>
        <a:prstGeom prst="rect">
          <a:avLst/>
        </a:prstGeom>
      </xdr:spPr>
    </xdr:pic>
    <xdr:clientData/>
  </xdr:twoCellAnchor>
  <xdr:twoCellAnchor>
    <xdr:from>
      <xdr:col>2</xdr:col>
      <xdr:colOff>180975</xdr:colOff>
      <xdr:row>109</xdr:row>
      <xdr:rowOff>9525</xdr:rowOff>
    </xdr:from>
    <xdr:to>
      <xdr:col>2</xdr:col>
      <xdr:colOff>540975</xdr:colOff>
      <xdr:row>109</xdr:row>
      <xdr:rowOff>127000</xdr:rowOff>
    </xdr:to>
    <xdr:sp macro="" textlink="">
      <xdr:nvSpPr>
        <xdr:cNvPr id="6" name="PIJL-RECHTS 3">
          <a:extLst>
            <a:ext uri="{FF2B5EF4-FFF2-40B4-BE49-F238E27FC236}">
              <a16:creationId xmlns:a16="http://schemas.microsoft.com/office/drawing/2014/main" id="{BB573B09-487B-49AE-B078-AE9F01586D39}"/>
            </a:ext>
          </a:extLst>
        </xdr:cNvPr>
        <xdr:cNvSpPr/>
      </xdr:nvSpPr>
      <xdr:spPr>
        <a:xfrm>
          <a:off x="7077075" y="23583900"/>
          <a:ext cx="360000" cy="11747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</xdr:col>
      <xdr:colOff>180975</xdr:colOff>
      <xdr:row>110</xdr:row>
      <xdr:rowOff>7144</xdr:rowOff>
    </xdr:from>
    <xdr:to>
      <xdr:col>2</xdr:col>
      <xdr:colOff>540975</xdr:colOff>
      <xdr:row>110</xdr:row>
      <xdr:rowOff>130969</xdr:rowOff>
    </xdr:to>
    <xdr:sp macro="" textlink="">
      <xdr:nvSpPr>
        <xdr:cNvPr id="7" name="PIJL-RECHTS 3">
          <a:extLst>
            <a:ext uri="{FF2B5EF4-FFF2-40B4-BE49-F238E27FC236}">
              <a16:creationId xmlns:a16="http://schemas.microsoft.com/office/drawing/2014/main" id="{F9CEF9F6-8C02-44B8-9D10-2328AF7BDAA8}"/>
            </a:ext>
          </a:extLst>
        </xdr:cNvPr>
        <xdr:cNvSpPr/>
      </xdr:nvSpPr>
      <xdr:spPr>
        <a:xfrm>
          <a:off x="7077075" y="23772019"/>
          <a:ext cx="360000" cy="12382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</xdr:col>
      <xdr:colOff>180975</xdr:colOff>
      <xdr:row>111</xdr:row>
      <xdr:rowOff>4763</xdr:rowOff>
    </xdr:from>
    <xdr:to>
      <xdr:col>2</xdr:col>
      <xdr:colOff>540975</xdr:colOff>
      <xdr:row>111</xdr:row>
      <xdr:rowOff>128588</xdr:rowOff>
    </xdr:to>
    <xdr:sp macro="" textlink="">
      <xdr:nvSpPr>
        <xdr:cNvPr id="8" name="PIJL-RECHTS 3">
          <a:extLst>
            <a:ext uri="{FF2B5EF4-FFF2-40B4-BE49-F238E27FC236}">
              <a16:creationId xmlns:a16="http://schemas.microsoft.com/office/drawing/2014/main" id="{5F23F86A-E4FE-404D-828E-B46DFD697DF5}"/>
            </a:ext>
          </a:extLst>
        </xdr:cNvPr>
        <xdr:cNvSpPr/>
      </xdr:nvSpPr>
      <xdr:spPr>
        <a:xfrm>
          <a:off x="7077075" y="23960138"/>
          <a:ext cx="360000" cy="12382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NSDMH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423334</xdr:colOff>
      <xdr:row>10</xdr:row>
      <xdr:rowOff>137584</xdr:rowOff>
    </xdr:from>
    <xdr:to>
      <xdr:col>5</xdr:col>
      <xdr:colOff>19051</xdr:colOff>
      <xdr:row>12</xdr:row>
      <xdr:rowOff>61384</xdr:rowOff>
    </xdr:to>
    <xdr:sp macro="" textlink="">
      <xdr:nvSpPr>
        <xdr:cNvPr id="3" name="AutoShape 2" descr="NSDMH"/>
        <xdr:cNvSpPr>
          <a:spLocks noChangeAspect="1" noChangeArrowheads="1"/>
        </xdr:cNvSpPr>
      </xdr:nvSpPr>
      <xdr:spPr bwMode="auto">
        <a:xfrm>
          <a:off x="8910109" y="2518834"/>
          <a:ext cx="300567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275166</xdr:colOff>
      <xdr:row>15</xdr:row>
      <xdr:rowOff>190500</xdr:rowOff>
    </xdr:from>
    <xdr:to>
      <xdr:col>0</xdr:col>
      <xdr:colOff>579966</xdr:colOff>
      <xdr:row>17</xdr:row>
      <xdr:rowOff>83608</xdr:rowOff>
    </xdr:to>
    <xdr:sp macro="" textlink="">
      <xdr:nvSpPr>
        <xdr:cNvPr id="4" name="AutoShape 3" descr="NSDMH"/>
        <xdr:cNvSpPr>
          <a:spLocks noChangeAspect="1" noChangeArrowheads="1"/>
        </xdr:cNvSpPr>
      </xdr:nvSpPr>
      <xdr:spPr bwMode="auto">
        <a:xfrm>
          <a:off x="1656291" y="3552825"/>
          <a:ext cx="304800" cy="302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264582</xdr:colOff>
      <xdr:row>0</xdr:row>
      <xdr:rowOff>63497</xdr:rowOff>
    </xdr:from>
    <xdr:to>
      <xdr:col>5</xdr:col>
      <xdr:colOff>91016</xdr:colOff>
      <xdr:row>0</xdr:row>
      <xdr:rowOff>507997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3915" y="63497"/>
          <a:ext cx="1244600" cy="444500"/>
        </a:xfrm>
        <a:prstGeom prst="rect">
          <a:avLst/>
        </a:prstGeom>
      </xdr:spPr>
    </xdr:pic>
    <xdr:clientData/>
  </xdr:twoCellAnchor>
  <xdr:twoCellAnchor>
    <xdr:from>
      <xdr:col>2</xdr:col>
      <xdr:colOff>180975</xdr:colOff>
      <xdr:row>109</xdr:row>
      <xdr:rowOff>9525</xdr:rowOff>
    </xdr:from>
    <xdr:to>
      <xdr:col>2</xdr:col>
      <xdr:colOff>540975</xdr:colOff>
      <xdr:row>109</xdr:row>
      <xdr:rowOff>127000</xdr:rowOff>
    </xdr:to>
    <xdr:sp macro="" textlink="">
      <xdr:nvSpPr>
        <xdr:cNvPr id="6" name="PIJL-RECHTS 3">
          <a:extLst>
            <a:ext uri="{FF2B5EF4-FFF2-40B4-BE49-F238E27FC236}">
              <a16:creationId xmlns:a16="http://schemas.microsoft.com/office/drawing/2014/main" id="{BB573B09-487B-49AE-B078-AE9F01586D39}"/>
            </a:ext>
          </a:extLst>
        </xdr:cNvPr>
        <xdr:cNvSpPr/>
      </xdr:nvSpPr>
      <xdr:spPr>
        <a:xfrm>
          <a:off x="7077075" y="23583900"/>
          <a:ext cx="360000" cy="11747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</xdr:col>
      <xdr:colOff>180975</xdr:colOff>
      <xdr:row>110</xdr:row>
      <xdr:rowOff>7144</xdr:rowOff>
    </xdr:from>
    <xdr:to>
      <xdr:col>2</xdr:col>
      <xdr:colOff>540975</xdr:colOff>
      <xdr:row>110</xdr:row>
      <xdr:rowOff>130969</xdr:rowOff>
    </xdr:to>
    <xdr:sp macro="" textlink="">
      <xdr:nvSpPr>
        <xdr:cNvPr id="7" name="PIJL-RECHTS 3">
          <a:extLst>
            <a:ext uri="{FF2B5EF4-FFF2-40B4-BE49-F238E27FC236}">
              <a16:creationId xmlns:a16="http://schemas.microsoft.com/office/drawing/2014/main" id="{F9CEF9F6-8C02-44B8-9D10-2328AF7BDAA8}"/>
            </a:ext>
          </a:extLst>
        </xdr:cNvPr>
        <xdr:cNvSpPr/>
      </xdr:nvSpPr>
      <xdr:spPr>
        <a:xfrm>
          <a:off x="7077075" y="23772019"/>
          <a:ext cx="360000" cy="12382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</xdr:col>
      <xdr:colOff>180975</xdr:colOff>
      <xdr:row>111</xdr:row>
      <xdr:rowOff>4763</xdr:rowOff>
    </xdr:from>
    <xdr:to>
      <xdr:col>2</xdr:col>
      <xdr:colOff>540975</xdr:colOff>
      <xdr:row>111</xdr:row>
      <xdr:rowOff>128588</xdr:rowOff>
    </xdr:to>
    <xdr:sp macro="" textlink="">
      <xdr:nvSpPr>
        <xdr:cNvPr id="8" name="PIJL-RECHTS 3">
          <a:extLst>
            <a:ext uri="{FF2B5EF4-FFF2-40B4-BE49-F238E27FC236}">
              <a16:creationId xmlns:a16="http://schemas.microsoft.com/office/drawing/2014/main" id="{5F23F86A-E4FE-404D-828E-B46DFD697DF5}"/>
            </a:ext>
          </a:extLst>
        </xdr:cNvPr>
        <xdr:cNvSpPr/>
      </xdr:nvSpPr>
      <xdr:spPr>
        <a:xfrm>
          <a:off x="7077075" y="23960138"/>
          <a:ext cx="360000" cy="123825"/>
        </a:xfrm>
        <a:prstGeom prst="rightArrow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SDMH/2.%20Inkoop/11.Tarieven%20en%20indexering/Tarieven%202021%20-%20discussie/Tariefstelling%202018/HbH/Model%20Berenschot%20HbH%20ingevuld%20uitgangspunten%20M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SDMH/2.%20Inkoop/11.Tarieven%20en%20indexering/Tarieven%202021%20-%20discussie/Model%20per%20product/J&amp;O-Behandeling/Groepsbehandeling/Algemeen%20rekenmodel%20MH_Groepsbehandeling_15-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SDMH/2.%20Inkoop/11.Tarieven%20en%20indexering/Tarieven%202021%20-%20discussie/Model%20per%20product/J&amp;O-Behandeling/Algemeen%20rekenmodel%20MH_Groepsbehandeling%20zwaa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SDMH/2.%20Inkoop/11.Tarieven%20en%20indexering/Tarieven%202021%20-%20discussie/Model%20per%20product/J&amp;O-Behandeling/Groepsbehandeling/Algemeen%20rekenmodel%20MH_Groepsbehandeling%20zwaar_15-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itgangspunten"/>
      <sheetName val="Handleiding"/>
      <sheetName val="1_Kostprijs_hbh"/>
      <sheetName val="1_Kostprijs_begeleiding_VVT"/>
      <sheetName val="1_Kostprijs_begeleiding_GHZ"/>
      <sheetName val="1_Kostprijs_begeleiding_GGZ"/>
      <sheetName val="1_Kostprijs_begeleiding_SW"/>
      <sheetName val="CAO_VVT"/>
      <sheetName val="CAO_GHZ"/>
      <sheetName val="CAO_GGZ"/>
      <sheetName val="CAO_SociaalWerk"/>
      <sheetName val="Data_over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B7" t="str">
            <v>Opslag</v>
          </cell>
        </row>
        <row r="8">
          <cell r="B8" t="str">
            <v>Berekening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es"/>
      <sheetName val="Uitgangspunten"/>
      <sheetName val="Algemeen rekenmodel MH"/>
      <sheetName val="Diensten CAO Mix"/>
      <sheetName val="Algemeen rekenmodel HBH"/>
      <sheetName val="CAO_VVT"/>
      <sheetName val="CAO_GHZ"/>
      <sheetName val="CAO_GGZ"/>
      <sheetName val="CAO_SociaalWerk"/>
      <sheetName val="CAO_Jeugdzorg"/>
      <sheetName val="Productiviteitsprofiel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es"/>
      <sheetName val="Uitgangspunten"/>
      <sheetName val="Algemeen rekenmodel MH"/>
      <sheetName val="Diensten CAO Mix"/>
      <sheetName val="Algemeen rekenmodel HBH"/>
      <sheetName val="CAO_VVT"/>
      <sheetName val="CAO_GHZ"/>
      <sheetName val="CAO_GGZ"/>
      <sheetName val="CAO_SociaalWerk"/>
      <sheetName val="CAO_Jeugdzorg"/>
      <sheetName val="Productiviteitsprofiel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es"/>
      <sheetName val="Uitgangspunten"/>
      <sheetName val="Algemeen rekenmodel MH"/>
      <sheetName val="Diensten CAO Mix"/>
      <sheetName val="Algemeen rekenmodel HBH"/>
      <sheetName val="CAO_VVT"/>
      <sheetName val="CAO_GHZ"/>
      <sheetName val="CAO_GGZ"/>
      <sheetName val="CAO_SociaalWerk"/>
      <sheetName val="CAO_Jeugdzorg"/>
      <sheetName val="Productiviteitsprofiel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3"/>
  <sheetViews>
    <sheetView zoomScaleNormal="100" workbookViewId="0">
      <pane ySplit="1" topLeftCell="A17" activePane="bottomLeft" state="frozen"/>
      <selection pane="bottomLeft" activeCell="K31" sqref="K31"/>
    </sheetView>
  </sheetViews>
  <sheetFormatPr defaultRowHeight="15" x14ac:dyDescent="0.25"/>
  <cols>
    <col min="1" max="1" width="59.7109375" customWidth="1"/>
    <col min="2" max="2" width="23" customWidth="1"/>
    <col min="3" max="3" width="13.28515625" customWidth="1"/>
    <col min="4" max="9" width="10.5703125" customWidth="1"/>
    <col min="10" max="10" width="13.28515625" customWidth="1"/>
    <col min="11" max="11" width="28.28515625" customWidth="1"/>
    <col min="13" max="13" width="26.42578125" customWidth="1"/>
    <col min="14" max="14" width="15.28515625" bestFit="1" customWidth="1"/>
    <col min="16" max="17" width="9.140625" hidden="1" customWidth="1"/>
  </cols>
  <sheetData>
    <row r="1" spans="1:17" ht="44.25" customHeight="1" x14ac:dyDescent="0.45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7" x14ac:dyDescent="0.25">
      <c r="P2" t="s">
        <v>1</v>
      </c>
      <c r="Q2" t="s">
        <v>2</v>
      </c>
    </row>
    <row r="3" spans="1:17" ht="23.25" customHeight="1" x14ac:dyDescent="0.3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P3" t="s">
        <v>3</v>
      </c>
      <c r="Q3" t="s">
        <v>4</v>
      </c>
    </row>
    <row r="4" spans="1:17" x14ac:dyDescent="0.25">
      <c r="A4" s="1" t="s">
        <v>5</v>
      </c>
      <c r="B4" s="2"/>
      <c r="C4" s="3"/>
      <c r="D4" s="3"/>
      <c r="E4" s="3"/>
      <c r="F4" s="3"/>
      <c r="G4" s="3"/>
      <c r="H4" s="3"/>
      <c r="I4" s="3"/>
      <c r="J4" s="3"/>
      <c r="K4" s="3"/>
      <c r="P4" t="s">
        <v>6</v>
      </c>
    </row>
    <row r="5" spans="1:17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M5" s="6"/>
      <c r="P5" t="s">
        <v>7</v>
      </c>
    </row>
    <row r="6" spans="1:17" x14ac:dyDescent="0.25">
      <c r="A6" s="7" t="s">
        <v>8</v>
      </c>
      <c r="B6" s="7"/>
      <c r="C6" s="8" t="s">
        <v>9</v>
      </c>
      <c r="D6" s="8" t="s">
        <v>9</v>
      </c>
      <c r="E6" s="8" t="s">
        <v>9</v>
      </c>
      <c r="F6" s="8" t="s">
        <v>87</v>
      </c>
      <c r="G6" s="8" t="s">
        <v>87</v>
      </c>
      <c r="H6" s="8" t="s">
        <v>87</v>
      </c>
      <c r="I6" s="8" t="s">
        <v>87</v>
      </c>
      <c r="J6" s="9"/>
      <c r="K6" s="9"/>
      <c r="P6" t="s">
        <v>9</v>
      </c>
    </row>
    <row r="7" spans="1:17" x14ac:dyDescent="0.25">
      <c r="A7" s="7" t="s">
        <v>10</v>
      </c>
      <c r="B7" s="7"/>
      <c r="C7" s="8">
        <v>10</v>
      </c>
      <c r="D7" s="10">
        <v>7</v>
      </c>
      <c r="E7" s="8">
        <v>11</v>
      </c>
      <c r="F7" s="8" t="s">
        <v>87</v>
      </c>
      <c r="G7" s="8" t="s">
        <v>87</v>
      </c>
      <c r="H7" s="8" t="s">
        <v>87</v>
      </c>
      <c r="I7" s="8" t="s">
        <v>87</v>
      </c>
      <c r="K7" s="11"/>
    </row>
    <row r="8" spans="1:17" x14ac:dyDescent="0.25">
      <c r="A8" s="7" t="s">
        <v>11</v>
      </c>
      <c r="B8" s="7"/>
      <c r="C8" s="8">
        <v>12</v>
      </c>
      <c r="D8" s="10">
        <v>11</v>
      </c>
      <c r="E8" s="8">
        <v>12</v>
      </c>
      <c r="F8" s="8" t="s">
        <v>87</v>
      </c>
      <c r="G8" s="8" t="s">
        <v>87</v>
      </c>
      <c r="H8" s="8" t="s">
        <v>87</v>
      </c>
      <c r="I8" s="8" t="s">
        <v>87</v>
      </c>
      <c r="J8" s="12"/>
      <c r="K8" s="12"/>
    </row>
    <row r="9" spans="1:17" x14ac:dyDescent="0.25">
      <c r="A9" s="13" t="s">
        <v>12</v>
      </c>
      <c r="B9" s="7"/>
      <c r="C9" s="14">
        <v>25.372009615384616</v>
      </c>
      <c r="D9" s="14">
        <v>19.586753846153847</v>
      </c>
      <c r="E9" s="14">
        <v>29.189242307692311</v>
      </c>
      <c r="F9" s="14" t="s">
        <v>87</v>
      </c>
      <c r="G9" s="14" t="s">
        <v>87</v>
      </c>
      <c r="H9" s="14" t="s">
        <v>87</v>
      </c>
      <c r="I9" s="14" t="s">
        <v>87</v>
      </c>
      <c r="J9" s="11"/>
      <c r="K9" s="11"/>
      <c r="N9" s="15"/>
    </row>
    <row r="10" spans="1:17" x14ac:dyDescent="0.25">
      <c r="A10" s="13" t="s">
        <v>13</v>
      </c>
      <c r="B10" s="16">
        <v>8.3299999999999999E-2</v>
      </c>
      <c r="C10" s="14">
        <v>2.1134884009615384</v>
      </c>
      <c r="D10" s="14">
        <v>1.6315765953846155</v>
      </c>
      <c r="E10" s="14">
        <v>2.4314638842307694</v>
      </c>
      <c r="F10" s="14" t="s">
        <v>87</v>
      </c>
      <c r="G10" s="14" t="s">
        <v>87</v>
      </c>
      <c r="H10" s="14" t="s">
        <v>87</v>
      </c>
      <c r="I10" s="14" t="s">
        <v>87</v>
      </c>
      <c r="J10" s="11"/>
      <c r="K10" s="11"/>
    </row>
    <row r="11" spans="1:17" x14ac:dyDescent="0.25">
      <c r="A11" s="13" t="s">
        <v>14</v>
      </c>
      <c r="B11" s="17">
        <v>0.08</v>
      </c>
      <c r="C11" s="14">
        <v>2.0297607692307693</v>
      </c>
      <c r="D11" s="14">
        <v>1.5669403076923079</v>
      </c>
      <c r="E11" s="14">
        <v>2.3351393846153847</v>
      </c>
      <c r="F11" s="14" t="s">
        <v>87</v>
      </c>
      <c r="G11" s="14" t="s">
        <v>87</v>
      </c>
      <c r="H11" s="14" t="s">
        <v>87</v>
      </c>
      <c r="I11" s="14" t="s">
        <v>87</v>
      </c>
      <c r="J11" s="18"/>
      <c r="K11" s="18"/>
    </row>
    <row r="12" spans="1:17" x14ac:dyDescent="0.25">
      <c r="A12" s="19" t="s">
        <v>15</v>
      </c>
      <c r="B12" s="17">
        <v>7.4999999999999997E-3</v>
      </c>
      <c r="C12" s="14">
        <v>0.19029007211538462</v>
      </c>
      <c r="D12" s="14">
        <v>0.14690065384615386</v>
      </c>
      <c r="E12" s="14">
        <v>0.21891931730769232</v>
      </c>
      <c r="F12" s="14" t="s">
        <v>87</v>
      </c>
      <c r="G12" s="14" t="s">
        <v>87</v>
      </c>
      <c r="H12" s="14" t="s">
        <v>87</v>
      </c>
      <c r="I12" s="14" t="s">
        <v>87</v>
      </c>
      <c r="J12" s="18"/>
      <c r="K12" s="18"/>
      <c r="N12" t="s">
        <v>16</v>
      </c>
    </row>
    <row r="13" spans="1:17" ht="15.75" thickBot="1" x14ac:dyDescent="0.3">
      <c r="A13" s="19" t="s">
        <v>17</v>
      </c>
      <c r="B13" s="20"/>
      <c r="C13" s="21">
        <v>0</v>
      </c>
      <c r="D13" s="21">
        <v>0</v>
      </c>
      <c r="E13" s="21">
        <v>0</v>
      </c>
      <c r="F13" s="21" t="s">
        <v>87</v>
      </c>
      <c r="G13" s="21" t="s">
        <v>87</v>
      </c>
      <c r="H13" s="21" t="s">
        <v>87</v>
      </c>
      <c r="I13" s="21" t="s">
        <v>87</v>
      </c>
      <c r="J13" s="18"/>
      <c r="K13" s="18"/>
    </row>
    <row r="14" spans="1:17" ht="15.75" thickTop="1" x14ac:dyDescent="0.25">
      <c r="A14" s="22" t="s">
        <v>18</v>
      </c>
      <c r="B14" s="23"/>
      <c r="C14" s="24">
        <v>29.70554885769231</v>
      </c>
      <c r="D14" s="24">
        <v>22.932171403076921</v>
      </c>
      <c r="E14" s="24">
        <v>34.174764893846159</v>
      </c>
      <c r="F14" s="24" t="s">
        <v>87</v>
      </c>
      <c r="G14" s="24" t="s">
        <v>87</v>
      </c>
      <c r="H14" s="24" t="s">
        <v>87</v>
      </c>
      <c r="I14" s="24" t="s">
        <v>87</v>
      </c>
      <c r="J14" s="11"/>
      <c r="K14" s="11"/>
    </row>
    <row r="15" spans="1:17" ht="15.75" thickBot="1" x14ac:dyDescent="0.3">
      <c r="A15" s="25" t="s">
        <v>19</v>
      </c>
      <c r="B15" s="26"/>
      <c r="C15" s="27">
        <v>8.1363498321219243</v>
      </c>
      <c r="D15" s="27">
        <v>6.2811217473027696</v>
      </c>
      <c r="E15" s="27">
        <v>9.3604681044244646</v>
      </c>
      <c r="F15" s="27" t="s">
        <v>87</v>
      </c>
      <c r="G15" s="27" t="s">
        <v>87</v>
      </c>
      <c r="H15" s="27" t="s">
        <v>87</v>
      </c>
      <c r="I15" s="27" t="s">
        <v>87</v>
      </c>
      <c r="J15" s="18"/>
      <c r="K15" s="18"/>
    </row>
    <row r="16" spans="1:17" ht="16.5" thickTop="1" thickBot="1" x14ac:dyDescent="0.3">
      <c r="A16" s="28" t="s">
        <v>20</v>
      </c>
      <c r="B16" s="29"/>
      <c r="C16" s="30">
        <v>37.841898689814236</v>
      </c>
      <c r="D16" s="30">
        <v>29.213293150379691</v>
      </c>
      <c r="E16" s="30">
        <v>43.535232998270622</v>
      </c>
      <c r="F16" s="30" t="s">
        <v>87</v>
      </c>
      <c r="G16" s="30" t="s">
        <v>87</v>
      </c>
      <c r="H16" s="30" t="s">
        <v>87</v>
      </c>
      <c r="I16" s="30" t="s">
        <v>87</v>
      </c>
      <c r="J16" s="18"/>
      <c r="K16" s="18"/>
    </row>
    <row r="17" spans="1:18" ht="15.75" thickTop="1" x14ac:dyDescent="0.25">
      <c r="A17" s="31" t="s">
        <v>21</v>
      </c>
      <c r="B17" s="32">
        <v>0.58628041533546338</v>
      </c>
      <c r="C17" s="33">
        <v>64.545732212735615</v>
      </c>
      <c r="D17" s="33">
        <v>49.828192083926524</v>
      </c>
      <c r="E17" s="33">
        <v>74.256672847173704</v>
      </c>
      <c r="F17" s="33" t="s">
        <v>87</v>
      </c>
      <c r="G17" s="33" t="s">
        <v>87</v>
      </c>
      <c r="H17" s="33" t="s">
        <v>87</v>
      </c>
      <c r="I17" s="33" t="s">
        <v>87</v>
      </c>
      <c r="J17" s="9"/>
      <c r="K17" s="9"/>
    </row>
    <row r="18" spans="1:18" ht="15.75" thickBot="1" x14ac:dyDescent="0.3">
      <c r="A18" s="34" t="s">
        <v>22</v>
      </c>
      <c r="B18" s="35"/>
      <c r="C18" s="36">
        <v>0.35</v>
      </c>
      <c r="D18" s="36">
        <v>0.35</v>
      </c>
      <c r="E18" s="36">
        <v>0.35</v>
      </c>
      <c r="F18" s="36" t="s">
        <v>87</v>
      </c>
      <c r="G18" s="36" t="s">
        <v>87</v>
      </c>
      <c r="H18" s="36" t="s">
        <v>87</v>
      </c>
      <c r="I18" s="36" t="s">
        <v>87</v>
      </c>
      <c r="J18" s="9"/>
      <c r="K18" s="9"/>
    </row>
    <row r="19" spans="1:18" ht="15.75" thickTop="1" x14ac:dyDescent="0.25">
      <c r="A19" s="28" t="s">
        <v>23</v>
      </c>
      <c r="B19" s="29"/>
      <c r="C19" s="30">
        <v>64.895732212735609</v>
      </c>
      <c r="D19" s="30">
        <v>50.178192083926525</v>
      </c>
      <c r="E19" s="30">
        <v>74.606672847173698</v>
      </c>
      <c r="F19" s="30" t="s">
        <v>87</v>
      </c>
      <c r="G19" s="30" t="s">
        <v>87</v>
      </c>
      <c r="H19" s="30" t="s">
        <v>87</v>
      </c>
      <c r="I19" s="30" t="s">
        <v>87</v>
      </c>
      <c r="J19" s="9"/>
      <c r="K19" s="9"/>
    </row>
    <row r="20" spans="1:18" x14ac:dyDescent="0.25">
      <c r="A20" s="37" t="s">
        <v>24</v>
      </c>
      <c r="B20" s="38">
        <v>0.28487518355359764</v>
      </c>
      <c r="C20" s="39">
        <v>18.487183625948177</v>
      </c>
      <c r="D20" s="39">
        <v>14.294521680296249</v>
      </c>
      <c r="E20" s="39">
        <v>21.253589621661817</v>
      </c>
      <c r="F20" s="39" t="s">
        <v>87</v>
      </c>
      <c r="G20" s="39" t="s">
        <v>87</v>
      </c>
      <c r="H20" s="39" t="s">
        <v>87</v>
      </c>
      <c r="I20" s="39" t="s">
        <v>87</v>
      </c>
      <c r="J20" s="9"/>
      <c r="K20" s="9" t="s">
        <v>16</v>
      </c>
    </row>
    <row r="21" spans="1:18" x14ac:dyDescent="0.25">
      <c r="A21" s="13" t="s">
        <v>25</v>
      </c>
      <c r="B21" s="38">
        <v>7.1953010279001473E-2</v>
      </c>
      <c r="C21" s="39">
        <v>4.6694432869662919</v>
      </c>
      <c r="D21" s="39">
        <v>3.6104719707964756</v>
      </c>
      <c r="E21" s="39">
        <v>5.3681746982547889</v>
      </c>
      <c r="F21" s="39" t="s">
        <v>87</v>
      </c>
      <c r="G21" s="39" t="s">
        <v>87</v>
      </c>
      <c r="H21" s="39" t="s">
        <v>87</v>
      </c>
      <c r="I21" s="39" t="s">
        <v>87</v>
      </c>
      <c r="J21" s="9"/>
      <c r="K21" s="9"/>
    </row>
    <row r="22" spans="1:18" ht="15.75" thickBot="1" x14ac:dyDescent="0.3">
      <c r="A22" s="13" t="s">
        <v>26</v>
      </c>
      <c r="B22" s="38">
        <v>0.11160058737151247</v>
      </c>
      <c r="C22" s="39">
        <v>7.242401832845677</v>
      </c>
      <c r="D22" s="39">
        <v>5.599915709806778</v>
      </c>
      <c r="E22" s="39">
        <v>8.3261485115788556</v>
      </c>
      <c r="F22" s="39" t="s">
        <v>87</v>
      </c>
      <c r="G22" s="39" t="s">
        <v>87</v>
      </c>
      <c r="H22" s="39" t="s">
        <v>87</v>
      </c>
      <c r="I22" s="39" t="s">
        <v>87</v>
      </c>
      <c r="J22" s="9"/>
      <c r="K22" s="9"/>
    </row>
    <row r="23" spans="1:18" ht="15.75" thickTop="1" x14ac:dyDescent="0.25">
      <c r="A23" s="31" t="s">
        <v>27</v>
      </c>
      <c r="B23" s="40"/>
      <c r="C23" s="33">
        <v>95.294760958495743</v>
      </c>
      <c r="D23" s="33">
        <v>73.683101444826036</v>
      </c>
      <c r="E23" s="33">
        <v>109.55458567866916</v>
      </c>
      <c r="F23" s="33" t="s">
        <v>87</v>
      </c>
      <c r="G23" s="33" t="s">
        <v>87</v>
      </c>
      <c r="H23" s="33" t="s">
        <v>87</v>
      </c>
      <c r="I23" s="33" t="s">
        <v>87</v>
      </c>
      <c r="J23" s="9"/>
      <c r="K23" s="9"/>
    </row>
    <row r="24" spans="1:18" ht="15.75" thickBot="1" x14ac:dyDescent="0.3">
      <c r="A24" s="41" t="s">
        <v>79</v>
      </c>
      <c r="B24" s="42">
        <v>0.02</v>
      </c>
      <c r="C24" s="36">
        <v>1.905895219169915</v>
      </c>
      <c r="D24" s="36">
        <v>1.4736620288965208</v>
      </c>
      <c r="E24" s="36">
        <v>2.1910917135733832</v>
      </c>
      <c r="F24" s="36" t="s">
        <v>87</v>
      </c>
      <c r="G24" s="36" t="s">
        <v>87</v>
      </c>
      <c r="H24" s="36" t="s">
        <v>87</v>
      </c>
      <c r="I24" s="36" t="s">
        <v>87</v>
      </c>
      <c r="J24" s="9"/>
      <c r="K24" s="9"/>
    </row>
    <row r="25" spans="1:18" ht="15.75" thickTop="1" x14ac:dyDescent="0.25">
      <c r="A25" s="31" t="s">
        <v>88</v>
      </c>
      <c r="B25" s="43"/>
      <c r="C25" s="33">
        <v>97.200656177665664</v>
      </c>
      <c r="D25" s="33">
        <v>75.156763473722563</v>
      </c>
      <c r="E25" s="33">
        <v>111.74567739224254</v>
      </c>
      <c r="F25" s="33">
        <v>0</v>
      </c>
      <c r="G25" s="33">
        <v>0</v>
      </c>
      <c r="H25" s="33">
        <v>0</v>
      </c>
      <c r="I25" s="33">
        <v>0</v>
      </c>
      <c r="J25" s="9"/>
      <c r="K25" s="9"/>
    </row>
    <row r="26" spans="1:18" x14ac:dyDescent="0.25">
      <c r="A26" s="44" t="s">
        <v>28</v>
      </c>
      <c r="B26" s="45">
        <v>3.25</v>
      </c>
      <c r="C26" s="46">
        <v>315.9021325774134</v>
      </c>
      <c r="D26" s="39">
        <v>244.25948128959834</v>
      </c>
      <c r="E26" s="39">
        <v>363.17345152478828</v>
      </c>
      <c r="F26" s="39" t="s">
        <v>87</v>
      </c>
      <c r="G26" s="39" t="s">
        <v>87</v>
      </c>
      <c r="H26" s="39" t="s">
        <v>87</v>
      </c>
      <c r="I26" s="39" t="s">
        <v>87</v>
      </c>
      <c r="J26" s="9"/>
      <c r="K26" s="9"/>
    </row>
    <row r="27" spans="1:18" x14ac:dyDescent="0.25">
      <c r="A27" s="13" t="s">
        <v>29</v>
      </c>
      <c r="B27" s="45">
        <v>8</v>
      </c>
      <c r="C27" s="39">
        <v>39.487766572176675</v>
      </c>
      <c r="D27" s="39">
        <v>30.532435161199793</v>
      </c>
      <c r="E27" s="39">
        <v>45.396681440598535</v>
      </c>
      <c r="F27" s="39" t="s">
        <v>87</v>
      </c>
      <c r="G27" s="39" t="s">
        <v>87</v>
      </c>
      <c r="H27" s="39" t="s">
        <v>87</v>
      </c>
      <c r="I27" s="39" t="s">
        <v>87</v>
      </c>
      <c r="J27" s="9"/>
      <c r="K27" s="9"/>
      <c r="L27" s="122"/>
      <c r="M27" s="122"/>
      <c r="N27" s="122"/>
      <c r="O27" s="122"/>
      <c r="P27" s="122"/>
      <c r="Q27" s="122"/>
      <c r="R27" s="122"/>
    </row>
    <row r="28" spans="1:18" x14ac:dyDescent="0.25">
      <c r="A28" s="172" t="s">
        <v>30</v>
      </c>
      <c r="B28" s="173"/>
      <c r="C28" s="18"/>
      <c r="D28" s="18"/>
      <c r="E28" s="18"/>
      <c r="F28" s="18"/>
      <c r="G28" s="47"/>
      <c r="H28" s="47"/>
      <c r="I28" s="47"/>
      <c r="J28" s="48"/>
      <c r="K28" s="9"/>
      <c r="L28" s="122"/>
      <c r="M28" s="122"/>
      <c r="N28" s="122"/>
      <c r="O28" s="122"/>
      <c r="P28" s="122"/>
      <c r="Q28" s="122"/>
      <c r="R28" s="122"/>
    </row>
    <row r="29" spans="1:18" x14ac:dyDescent="0.25">
      <c r="A29" s="13" t="s">
        <v>31</v>
      </c>
      <c r="B29" s="49"/>
      <c r="C29" s="50">
        <v>1</v>
      </c>
      <c r="D29" s="50">
        <v>1</v>
      </c>
      <c r="E29" s="50">
        <v>0.2</v>
      </c>
      <c r="F29" s="50" t="s">
        <v>87</v>
      </c>
      <c r="G29" s="50" t="s">
        <v>87</v>
      </c>
      <c r="H29" s="50" t="s">
        <v>87</v>
      </c>
      <c r="I29" s="50" t="s">
        <v>87</v>
      </c>
      <c r="J29" s="51"/>
      <c r="K29" s="129" t="s">
        <v>32</v>
      </c>
      <c r="L29" s="122"/>
      <c r="M29" s="123"/>
      <c r="N29" s="122"/>
      <c r="O29" s="122"/>
      <c r="P29" s="122"/>
      <c r="Q29" s="122"/>
      <c r="R29" s="122"/>
    </row>
    <row r="30" spans="1:18" x14ac:dyDescent="0.25">
      <c r="A30" s="52" t="s">
        <v>33</v>
      </c>
      <c r="B30" s="53"/>
      <c r="C30" s="54"/>
      <c r="D30" s="54"/>
      <c r="E30" s="54"/>
      <c r="F30" s="54"/>
      <c r="G30" s="54"/>
      <c r="H30" s="54"/>
      <c r="I30" s="55"/>
      <c r="J30" s="56"/>
      <c r="K30" s="121">
        <v>79.099538021496173</v>
      </c>
      <c r="L30" s="122"/>
      <c r="M30" s="123"/>
      <c r="N30" s="122"/>
      <c r="O30" s="122"/>
      <c r="P30" s="122"/>
      <c r="Q30" s="122"/>
      <c r="R30" s="122"/>
    </row>
    <row r="31" spans="1:18" x14ac:dyDescent="0.25">
      <c r="A31" s="58"/>
      <c r="B31" s="59"/>
      <c r="C31" s="9"/>
      <c r="D31" s="9"/>
      <c r="E31" s="9"/>
      <c r="F31" s="9"/>
      <c r="G31" s="9"/>
      <c r="H31" s="9"/>
      <c r="I31" s="9"/>
      <c r="J31" s="60"/>
      <c r="K31" s="129" t="s">
        <v>89</v>
      </c>
      <c r="L31" s="122"/>
      <c r="M31" s="123"/>
      <c r="N31" s="124"/>
      <c r="O31" s="122"/>
      <c r="P31" s="122"/>
      <c r="Q31" s="122"/>
      <c r="R31" s="122"/>
    </row>
    <row r="32" spans="1:18" x14ac:dyDescent="0.25">
      <c r="K32" s="61">
        <v>79.2</v>
      </c>
      <c r="L32" s="122"/>
      <c r="M32" s="123"/>
      <c r="N32" s="125"/>
      <c r="O32" s="122"/>
      <c r="P32" s="122"/>
      <c r="Q32" s="122"/>
      <c r="R32" s="122"/>
    </row>
    <row r="33" spans="1:18" ht="23.25" customHeight="1" x14ac:dyDescent="0.3">
      <c r="A33" s="171"/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22"/>
      <c r="M33" s="123"/>
      <c r="N33" s="126"/>
      <c r="O33" s="122"/>
      <c r="P33" s="122"/>
      <c r="Q33" s="122"/>
      <c r="R33" s="122"/>
    </row>
    <row r="34" spans="1:18" ht="18.75" customHeight="1" x14ac:dyDescent="0.25">
      <c r="A34" s="168" t="s">
        <v>34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22"/>
      <c r="M34" s="122"/>
      <c r="N34" s="122"/>
      <c r="O34" s="122"/>
      <c r="P34" s="122"/>
      <c r="Q34" s="122"/>
      <c r="R34" s="122"/>
    </row>
    <row r="35" spans="1:18" ht="12.75" customHeight="1" x14ac:dyDescent="0.25">
      <c r="A35" s="62"/>
      <c r="B35" s="63"/>
      <c r="C35" s="63"/>
      <c r="D35" s="63"/>
      <c r="E35" s="63"/>
      <c r="F35" s="63"/>
      <c r="G35" s="63"/>
      <c r="H35" s="63"/>
      <c r="I35" s="63"/>
      <c r="J35" s="63"/>
      <c r="K35" s="63"/>
    </row>
    <row r="36" spans="1:18" ht="12.75" customHeight="1" x14ac:dyDescent="0.25">
      <c r="A36" s="64" t="s">
        <v>35</v>
      </c>
      <c r="B36" s="65"/>
      <c r="C36" s="130" t="s">
        <v>9</v>
      </c>
      <c r="D36" s="130" t="s">
        <v>9</v>
      </c>
      <c r="E36" s="130" t="s">
        <v>9</v>
      </c>
      <c r="F36" s="130"/>
      <c r="G36" s="130"/>
      <c r="H36" s="130"/>
      <c r="I36" s="130"/>
      <c r="J36" s="174"/>
      <c r="K36" s="175"/>
    </row>
    <row r="37" spans="1:18" ht="12.75" customHeight="1" x14ac:dyDescent="0.25">
      <c r="A37" s="64" t="s">
        <v>36</v>
      </c>
      <c r="B37" s="65"/>
      <c r="C37" s="8">
        <v>10</v>
      </c>
      <c r="D37" s="8">
        <v>7</v>
      </c>
      <c r="E37" s="8">
        <v>11</v>
      </c>
      <c r="F37" s="8"/>
      <c r="G37" s="8"/>
      <c r="H37" s="8"/>
      <c r="I37" s="8"/>
      <c r="J37" s="174"/>
      <c r="K37" s="175"/>
    </row>
    <row r="38" spans="1:18" ht="12.75" customHeight="1" x14ac:dyDescent="0.25">
      <c r="A38" s="64" t="s">
        <v>37</v>
      </c>
      <c r="B38" s="65"/>
      <c r="C38" s="8">
        <v>12</v>
      </c>
      <c r="D38" s="8">
        <v>11</v>
      </c>
      <c r="E38" s="8">
        <v>12</v>
      </c>
      <c r="F38" s="8"/>
      <c r="G38" s="8"/>
      <c r="H38" s="8"/>
      <c r="I38" s="8"/>
      <c r="J38" s="176"/>
      <c r="K38" s="177"/>
    </row>
    <row r="39" spans="1:18" ht="12.75" customHeight="1" x14ac:dyDescent="0.25">
      <c r="A39" s="66" t="s">
        <v>31</v>
      </c>
      <c r="B39" s="67"/>
      <c r="C39" s="131">
        <v>1</v>
      </c>
      <c r="D39" s="131">
        <v>1</v>
      </c>
      <c r="E39" s="132">
        <v>0.2</v>
      </c>
      <c r="F39" s="132"/>
      <c r="G39" s="131"/>
      <c r="H39" s="131"/>
      <c r="I39" s="133"/>
      <c r="J39" s="131">
        <v>2.2000000000000002</v>
      </c>
      <c r="K39" s="134"/>
      <c r="M39" s="68"/>
      <c r="N39" s="69"/>
      <c r="O39" s="69"/>
    </row>
    <row r="40" spans="1:18" ht="12.75" customHeight="1" x14ac:dyDescent="0.25">
      <c r="A40" s="70"/>
      <c r="B40" s="9"/>
      <c r="C40" s="135"/>
      <c r="D40" s="135"/>
      <c r="E40" s="135"/>
      <c r="F40" s="135"/>
      <c r="G40" s="135"/>
      <c r="H40" s="135"/>
      <c r="I40" s="135"/>
      <c r="J40" s="136"/>
      <c r="K40" s="135"/>
      <c r="N40" s="69"/>
      <c r="O40" s="69"/>
    </row>
    <row r="41" spans="1:18" ht="12.75" customHeight="1" x14ac:dyDescent="0.25">
      <c r="A41" s="71" t="s">
        <v>38</v>
      </c>
      <c r="B41" s="56"/>
      <c r="C41" s="137">
        <v>25.372009615384616</v>
      </c>
      <c r="D41" s="137">
        <v>19.586753846153847</v>
      </c>
      <c r="E41" s="137">
        <v>29.189242307692311</v>
      </c>
      <c r="F41" s="137" t="s">
        <v>87</v>
      </c>
      <c r="G41" s="137" t="s">
        <v>87</v>
      </c>
      <c r="H41" s="137" t="s">
        <v>87</v>
      </c>
      <c r="I41" s="137" t="s">
        <v>87</v>
      </c>
      <c r="J41" s="131">
        <v>0.93</v>
      </c>
      <c r="K41" s="138" t="s">
        <v>90</v>
      </c>
      <c r="M41" s="72"/>
      <c r="O41" s="73"/>
    </row>
    <row r="42" spans="1:18" ht="12.75" customHeight="1" x14ac:dyDescent="0.25">
      <c r="A42" s="74"/>
      <c r="B42" s="54"/>
      <c r="C42" s="63"/>
      <c r="D42" s="63"/>
      <c r="E42" s="63"/>
      <c r="F42" s="63"/>
      <c r="G42" s="63"/>
      <c r="H42" s="9"/>
      <c r="I42" s="9"/>
      <c r="J42" s="9"/>
      <c r="K42" s="9"/>
      <c r="O42" s="73"/>
    </row>
    <row r="43" spans="1:18" ht="12.75" customHeight="1" x14ac:dyDescent="0.25">
      <c r="A43" s="7" t="s">
        <v>13</v>
      </c>
      <c r="B43" s="56"/>
      <c r="C43" s="140">
        <v>8.3299999999999999E-2</v>
      </c>
      <c r="D43" s="75"/>
      <c r="E43" s="174"/>
      <c r="F43" s="175"/>
      <c r="G43" s="175"/>
      <c r="H43" s="175"/>
      <c r="I43" s="175"/>
      <c r="J43" s="175"/>
      <c r="K43" s="175"/>
      <c r="O43" s="73"/>
    </row>
    <row r="44" spans="1:18" ht="12.75" customHeight="1" x14ac:dyDescent="0.25">
      <c r="A44" s="7" t="s">
        <v>39</v>
      </c>
      <c r="B44" s="56"/>
      <c r="C44" s="141"/>
      <c r="D44" s="75"/>
      <c r="E44" s="174"/>
      <c r="F44" s="175"/>
      <c r="G44" s="175"/>
      <c r="H44" s="175"/>
      <c r="I44" s="175"/>
      <c r="J44" s="175"/>
      <c r="K44" s="175"/>
      <c r="O44" s="73"/>
    </row>
    <row r="45" spans="1:18" ht="12.75" customHeight="1" x14ac:dyDescent="0.25">
      <c r="A45" s="7" t="s">
        <v>14</v>
      </c>
      <c r="B45" s="56"/>
      <c r="C45" s="131">
        <v>0.08</v>
      </c>
      <c r="D45" s="75"/>
      <c r="E45" s="174"/>
      <c r="F45" s="175"/>
      <c r="G45" s="175"/>
      <c r="H45" s="175"/>
      <c r="I45" s="175"/>
      <c r="J45" s="175"/>
      <c r="K45" s="175"/>
    </row>
    <row r="46" spans="1:18" ht="12.75" customHeight="1" x14ac:dyDescent="0.25">
      <c r="A46" s="7" t="s">
        <v>40</v>
      </c>
      <c r="B46" s="56"/>
      <c r="C46" s="141"/>
      <c r="D46" s="75"/>
      <c r="E46" s="138"/>
      <c r="F46" s="139"/>
      <c r="G46" s="139"/>
      <c r="H46" s="139"/>
      <c r="I46" s="139"/>
      <c r="J46" s="139"/>
      <c r="K46" s="139"/>
    </row>
    <row r="47" spans="1:18" ht="12.75" customHeight="1" x14ac:dyDescent="0.25">
      <c r="A47" s="7" t="s">
        <v>41</v>
      </c>
      <c r="B47" s="56"/>
      <c r="C47" s="140">
        <v>7.4999999999999997E-3</v>
      </c>
      <c r="D47" s="75"/>
      <c r="E47" s="138"/>
      <c r="F47" s="139"/>
      <c r="G47" s="139"/>
      <c r="H47" s="139"/>
      <c r="I47" s="139"/>
      <c r="J47" s="139"/>
      <c r="K47" s="139"/>
    </row>
    <row r="48" spans="1:18" ht="12.75" customHeight="1" x14ac:dyDescent="0.25">
      <c r="A48" s="7" t="s">
        <v>42</v>
      </c>
      <c r="B48" s="56"/>
      <c r="C48" s="141">
        <v>0</v>
      </c>
      <c r="D48" s="75"/>
      <c r="E48" s="138"/>
      <c r="F48" s="139"/>
      <c r="G48" s="139"/>
      <c r="H48" s="139"/>
      <c r="I48" s="139"/>
      <c r="J48" s="139"/>
      <c r="K48" s="139"/>
    </row>
    <row r="49" spans="1:11" ht="12.75" customHeight="1" x14ac:dyDescent="0.25">
      <c r="A49" s="70"/>
      <c r="B49" s="76"/>
      <c r="C49" s="75"/>
      <c r="D49" s="75"/>
      <c r="E49" s="75"/>
      <c r="F49" s="75"/>
      <c r="G49" s="75"/>
      <c r="H49" s="75"/>
      <c r="I49" s="75"/>
      <c r="J49" s="75"/>
      <c r="K49" s="75"/>
    </row>
    <row r="50" spans="1:11" ht="18.75" customHeight="1" x14ac:dyDescent="0.25">
      <c r="A50" s="168" t="s">
        <v>43</v>
      </c>
      <c r="B50" s="169"/>
      <c r="C50" s="169"/>
      <c r="D50" s="169"/>
      <c r="E50" s="169"/>
      <c r="F50" s="169"/>
      <c r="G50" s="169"/>
      <c r="H50" s="169"/>
      <c r="I50" s="169"/>
      <c r="J50" s="169"/>
      <c r="K50" s="169"/>
    </row>
    <row r="51" spans="1:11" x14ac:dyDescent="0.25">
      <c r="A51" s="70"/>
      <c r="B51" s="76"/>
      <c r="C51" s="77"/>
      <c r="D51" s="75"/>
      <c r="E51" s="75"/>
      <c r="F51" s="75"/>
      <c r="G51" s="75"/>
      <c r="H51" s="75"/>
      <c r="I51" s="75"/>
      <c r="J51" s="75"/>
      <c r="K51" s="75"/>
    </row>
    <row r="52" spans="1:11" x14ac:dyDescent="0.25">
      <c r="A52" s="13" t="s">
        <v>44</v>
      </c>
      <c r="B52" s="78">
        <v>7.2700000000000001E-2</v>
      </c>
      <c r="C52" s="78">
        <v>1</v>
      </c>
      <c r="D52" s="77"/>
      <c r="E52" s="142"/>
      <c r="F52" s="139"/>
      <c r="G52" s="139"/>
      <c r="H52" s="139"/>
      <c r="I52" s="139"/>
      <c r="J52" s="139"/>
      <c r="K52" s="139"/>
    </row>
    <row r="53" spans="1:11" x14ac:dyDescent="0.25">
      <c r="A53" s="13" t="s">
        <v>45</v>
      </c>
      <c r="B53" s="78">
        <v>2.9399999999999999E-2</v>
      </c>
      <c r="C53" s="78">
        <v>0.85</v>
      </c>
      <c r="D53" s="77"/>
      <c r="E53" s="178"/>
      <c r="F53" s="178"/>
      <c r="G53" s="178"/>
      <c r="H53" s="178"/>
      <c r="I53" s="178"/>
      <c r="J53" s="178"/>
      <c r="K53" s="178"/>
    </row>
    <row r="54" spans="1:11" x14ac:dyDescent="0.25">
      <c r="A54" s="13" t="s">
        <v>46</v>
      </c>
      <c r="B54" s="78">
        <v>7.9399999999999998E-2</v>
      </c>
      <c r="C54" s="78">
        <v>0.15</v>
      </c>
      <c r="D54" s="77"/>
      <c r="E54" s="178"/>
      <c r="F54" s="178"/>
      <c r="G54" s="178"/>
      <c r="H54" s="178"/>
      <c r="I54" s="178"/>
      <c r="J54" s="178"/>
      <c r="K54" s="178"/>
    </row>
    <row r="55" spans="1:11" x14ac:dyDescent="0.25">
      <c r="A55" s="13" t="s">
        <v>47</v>
      </c>
      <c r="B55" s="78">
        <v>6.7000000000000004E-2</v>
      </c>
      <c r="C55" s="78">
        <v>1</v>
      </c>
      <c r="D55" s="77"/>
      <c r="E55" s="142"/>
      <c r="F55" s="139"/>
      <c r="G55" s="139"/>
      <c r="H55" s="139"/>
      <c r="I55" s="139"/>
      <c r="J55" s="139"/>
      <c r="K55" s="139"/>
    </row>
    <row r="56" spans="1:11" x14ac:dyDescent="0.25">
      <c r="A56" s="13" t="s">
        <v>48</v>
      </c>
      <c r="B56" s="78">
        <v>1.23E-2</v>
      </c>
      <c r="C56" s="78">
        <v>1</v>
      </c>
      <c r="D56" s="77"/>
      <c r="E56" s="93"/>
      <c r="F56" s="139"/>
      <c r="G56" s="139"/>
      <c r="H56" s="139"/>
      <c r="I56" s="139"/>
      <c r="J56" s="139"/>
      <c r="K56" s="139"/>
    </row>
    <row r="57" spans="1:11" ht="15.75" thickBot="1" x14ac:dyDescent="0.3">
      <c r="A57" s="13" t="s">
        <v>49</v>
      </c>
      <c r="B57" s="78">
        <v>8.5000000000000006E-2</v>
      </c>
      <c r="C57" s="78">
        <v>1</v>
      </c>
      <c r="D57" s="77"/>
      <c r="E57" s="93"/>
      <c r="F57" s="139"/>
      <c r="G57" s="139"/>
      <c r="H57" s="139"/>
      <c r="I57" s="139"/>
      <c r="J57" s="139"/>
      <c r="K57" s="139"/>
    </row>
    <row r="58" spans="1:11" ht="15.75" thickTop="1" x14ac:dyDescent="0.25">
      <c r="A58" s="22" t="s">
        <v>50</v>
      </c>
      <c r="B58" s="79">
        <v>0.27390000000000003</v>
      </c>
      <c r="C58" s="22"/>
    </row>
    <row r="60" spans="1:11" ht="19.5" customHeight="1" x14ac:dyDescent="0.25">
      <c r="A60" s="168" t="s">
        <v>51</v>
      </c>
      <c r="B60" s="169"/>
      <c r="C60" s="169"/>
      <c r="D60" s="169"/>
      <c r="E60" s="169"/>
      <c r="F60" s="169"/>
      <c r="G60" s="169"/>
      <c r="H60" s="169"/>
      <c r="I60" s="169"/>
      <c r="J60" s="169"/>
      <c r="K60" s="169"/>
    </row>
    <row r="61" spans="1:11" x14ac:dyDescent="0.25">
      <c r="A61" s="80"/>
    </row>
    <row r="62" spans="1:11" x14ac:dyDescent="0.25">
      <c r="B62" s="81" t="s">
        <v>52</v>
      </c>
      <c r="C62" s="81" t="s">
        <v>53</v>
      </c>
      <c r="D62" s="81" t="s">
        <v>54</v>
      </c>
    </row>
    <row r="63" spans="1:11" ht="15.75" thickBot="1" x14ac:dyDescent="0.3">
      <c r="A63" s="82" t="s">
        <v>55</v>
      </c>
      <c r="B63" s="83"/>
      <c r="C63" s="84">
        <v>1878</v>
      </c>
      <c r="D63" s="85"/>
      <c r="E63" s="143"/>
      <c r="F63" s="143"/>
      <c r="G63" s="143"/>
      <c r="H63" s="143"/>
      <c r="I63" s="143"/>
      <c r="J63" s="143"/>
      <c r="K63" s="143"/>
    </row>
    <row r="64" spans="1:11" ht="15.75" thickTop="1" x14ac:dyDescent="0.25">
      <c r="A64" s="13" t="s">
        <v>56</v>
      </c>
      <c r="B64" s="148" t="s">
        <v>2</v>
      </c>
      <c r="C64" s="86">
        <v>98.697999999999993</v>
      </c>
      <c r="D64" s="87">
        <v>6.0999999999999999E-2</v>
      </c>
      <c r="E64" s="144"/>
      <c r="F64" s="179"/>
      <c r="G64" s="179"/>
      <c r="H64" s="179"/>
      <c r="I64" s="179"/>
      <c r="J64" s="179"/>
      <c r="K64" s="179"/>
    </row>
    <row r="65" spans="1:13" x14ac:dyDescent="0.25">
      <c r="A65" s="13" t="s">
        <v>57</v>
      </c>
      <c r="B65" s="148" t="s">
        <v>2</v>
      </c>
      <c r="C65" s="86">
        <v>50</v>
      </c>
      <c r="D65" s="149"/>
      <c r="E65" s="180"/>
      <c r="F65" s="181"/>
      <c r="G65" s="181"/>
      <c r="H65" s="181"/>
      <c r="I65" s="181"/>
      <c r="J65" s="181"/>
      <c r="K65" s="181"/>
    </row>
    <row r="66" spans="1:13" x14ac:dyDescent="0.25">
      <c r="A66" s="13" t="s">
        <v>58</v>
      </c>
      <c r="B66" s="148" t="s">
        <v>2</v>
      </c>
      <c r="C66" s="86">
        <v>200</v>
      </c>
      <c r="D66" s="149"/>
      <c r="E66" s="143"/>
      <c r="F66" s="143"/>
      <c r="G66" s="143"/>
      <c r="H66" s="143"/>
      <c r="I66" s="143"/>
      <c r="J66" s="143"/>
      <c r="K66" s="143"/>
    </row>
    <row r="67" spans="1:13" x14ac:dyDescent="0.25">
      <c r="A67" s="13" t="s">
        <v>59</v>
      </c>
      <c r="B67" s="148" t="s">
        <v>2</v>
      </c>
      <c r="C67" s="86">
        <v>10</v>
      </c>
      <c r="D67" s="150"/>
      <c r="E67" s="143"/>
      <c r="F67" s="143"/>
      <c r="G67" s="143"/>
      <c r="H67" s="143"/>
      <c r="I67" s="143"/>
      <c r="J67" s="143"/>
      <c r="K67" s="143"/>
    </row>
    <row r="68" spans="1:13" x14ac:dyDescent="0.25">
      <c r="A68" s="13" t="s">
        <v>91</v>
      </c>
      <c r="B68" s="148" t="s">
        <v>2</v>
      </c>
      <c r="C68" s="86">
        <v>40</v>
      </c>
      <c r="D68" s="151"/>
      <c r="E68" s="143"/>
      <c r="F68" s="143"/>
      <c r="G68" s="143"/>
      <c r="H68" s="143"/>
      <c r="I68" s="143"/>
      <c r="J68" s="143"/>
      <c r="K68" s="143"/>
    </row>
    <row r="69" spans="1:13" x14ac:dyDescent="0.25">
      <c r="A69" s="13" t="s">
        <v>61</v>
      </c>
      <c r="B69" s="148" t="s">
        <v>2</v>
      </c>
      <c r="C69" s="86">
        <v>40</v>
      </c>
      <c r="D69" s="87">
        <v>2.6327879513092196E-2</v>
      </c>
      <c r="E69" s="145"/>
      <c r="F69" s="139"/>
      <c r="G69" s="143"/>
      <c r="H69" s="143"/>
      <c r="I69" s="143"/>
      <c r="J69" s="143"/>
      <c r="K69" s="143"/>
    </row>
    <row r="70" spans="1:13" x14ac:dyDescent="0.25">
      <c r="A70" s="13" t="s">
        <v>62</v>
      </c>
      <c r="B70" s="148" t="s">
        <v>2</v>
      </c>
      <c r="C70" s="86">
        <v>0</v>
      </c>
      <c r="D70" s="87">
        <v>0</v>
      </c>
      <c r="E70" s="143"/>
      <c r="F70" s="143"/>
      <c r="G70" s="143"/>
      <c r="H70" s="143"/>
      <c r="I70" s="143"/>
      <c r="J70" s="143"/>
      <c r="K70" s="143"/>
    </row>
    <row r="71" spans="1:13" x14ac:dyDescent="0.25">
      <c r="A71" s="13" t="s">
        <v>63</v>
      </c>
      <c r="B71" s="148" t="s">
        <v>2</v>
      </c>
      <c r="C71" s="86">
        <v>80</v>
      </c>
      <c r="D71" s="87">
        <v>5.2655759026184391E-2</v>
      </c>
      <c r="E71" s="143"/>
      <c r="F71" s="143"/>
      <c r="G71" s="143"/>
      <c r="H71" s="143"/>
      <c r="I71" s="143"/>
      <c r="J71" s="143"/>
      <c r="K71" s="143"/>
    </row>
    <row r="72" spans="1:13" ht="15.75" thickBot="1" x14ac:dyDescent="0.3">
      <c r="A72" s="13" t="s">
        <v>64</v>
      </c>
      <c r="B72" s="152" t="s">
        <v>2</v>
      </c>
      <c r="C72" s="88">
        <v>258.26737999999995</v>
      </c>
      <c r="D72" s="153">
        <v>0.81</v>
      </c>
      <c r="E72" s="146"/>
      <c r="F72" s="147"/>
      <c r="G72" s="147"/>
      <c r="H72" s="147"/>
      <c r="I72" s="147"/>
      <c r="J72" s="147"/>
      <c r="K72" s="147"/>
      <c r="M72" s="72"/>
    </row>
    <row r="73" spans="1:13" ht="15.75" thickTop="1" x14ac:dyDescent="0.25">
      <c r="A73" s="89" t="s">
        <v>65</v>
      </c>
      <c r="B73" s="90"/>
      <c r="C73" s="91">
        <v>1101.0346200000001</v>
      </c>
      <c r="D73" s="92"/>
    </row>
    <row r="75" spans="1:13" ht="15.75" thickBot="1" x14ac:dyDescent="0.3">
      <c r="A75" s="93"/>
      <c r="B75" s="55"/>
      <c r="C75" s="94"/>
      <c r="D75" s="94"/>
    </row>
    <row r="76" spans="1:13" ht="16.5" thickTop="1" thickBot="1" x14ac:dyDescent="0.3">
      <c r="A76" s="95" t="s">
        <v>66</v>
      </c>
      <c r="B76" s="95"/>
      <c r="C76" s="96">
        <v>0.58628041533546338</v>
      </c>
      <c r="D76" s="95"/>
    </row>
    <row r="77" spans="1:13" ht="15.75" thickTop="1" x14ac:dyDescent="0.25"/>
    <row r="78" spans="1:13" x14ac:dyDescent="0.25">
      <c r="A78" s="2" t="s">
        <v>67</v>
      </c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3" x14ac:dyDescent="0.25">
      <c r="A79" s="70"/>
      <c r="B79" s="97" t="s">
        <v>68</v>
      </c>
      <c r="C79" s="98"/>
      <c r="D79" s="9"/>
      <c r="E79" s="9"/>
      <c r="F79" s="9"/>
      <c r="G79" s="9"/>
      <c r="H79" s="9"/>
      <c r="I79" s="9"/>
      <c r="J79" s="9"/>
      <c r="K79" s="9"/>
    </row>
    <row r="80" spans="1:13" ht="15.75" thickBot="1" x14ac:dyDescent="0.3">
      <c r="A80" s="99" t="s">
        <v>69</v>
      </c>
      <c r="B80" s="154">
        <v>0.35</v>
      </c>
      <c r="C80" s="98"/>
      <c r="D80" s="138"/>
      <c r="E80" s="139"/>
      <c r="F80" s="139"/>
      <c r="G80" s="139"/>
      <c r="H80" s="139"/>
      <c r="I80" s="139"/>
      <c r="J80" s="139"/>
      <c r="K80" s="139"/>
    </row>
    <row r="81" spans="1:13" ht="15.75" thickTop="1" x14ac:dyDescent="0.25">
      <c r="A81" s="100" t="s">
        <v>70</v>
      </c>
      <c r="B81" s="101">
        <v>0.35</v>
      </c>
      <c r="C81" s="98"/>
      <c r="D81" s="9"/>
      <c r="E81" s="9"/>
      <c r="F81" s="9"/>
      <c r="G81" s="9"/>
      <c r="H81" s="9"/>
      <c r="I81" s="9"/>
      <c r="J81" s="9"/>
      <c r="K81" s="9"/>
    </row>
    <row r="83" spans="1:13" x14ac:dyDescent="0.25">
      <c r="A83" s="102" t="s">
        <v>71</v>
      </c>
      <c r="B83" s="103"/>
      <c r="C83" s="104"/>
      <c r="D83" s="104"/>
      <c r="E83" s="104"/>
      <c r="F83" s="104"/>
      <c r="G83" s="104"/>
      <c r="H83" s="104"/>
      <c r="I83" s="104"/>
      <c r="J83" s="104"/>
      <c r="K83" s="104"/>
    </row>
    <row r="84" spans="1:13" x14ac:dyDescent="0.25">
      <c r="A84" s="105"/>
      <c r="B84" s="106"/>
      <c r="C84" s="106"/>
      <c r="D84" s="9"/>
      <c r="E84" s="9"/>
      <c r="F84" s="9"/>
      <c r="G84" s="9"/>
      <c r="H84" s="9"/>
      <c r="I84" s="9"/>
      <c r="J84" s="9"/>
      <c r="K84" s="9"/>
    </row>
    <row r="85" spans="1:13" x14ac:dyDescent="0.25">
      <c r="A85" s="107"/>
      <c r="B85" s="3" t="s">
        <v>72</v>
      </c>
      <c r="C85" s="3"/>
      <c r="D85" s="3"/>
      <c r="E85" s="3"/>
      <c r="F85" s="3"/>
      <c r="G85" s="3"/>
      <c r="H85" s="3"/>
      <c r="I85" s="3"/>
      <c r="J85" s="3"/>
      <c r="K85" s="3"/>
    </row>
    <row r="86" spans="1:13" x14ac:dyDescent="0.25">
      <c r="A86" s="70"/>
      <c r="B86" s="106"/>
      <c r="C86" s="9"/>
      <c r="D86" s="9"/>
      <c r="E86" s="9"/>
      <c r="F86" s="9"/>
      <c r="G86" s="9"/>
      <c r="H86" s="9"/>
      <c r="I86" s="9"/>
      <c r="J86" s="9"/>
      <c r="K86" s="9"/>
    </row>
    <row r="87" spans="1:13" x14ac:dyDescent="0.25">
      <c r="A87" s="108" t="s">
        <v>73</v>
      </c>
      <c r="B87" s="159">
        <v>0.115</v>
      </c>
      <c r="C87" s="9"/>
      <c r="D87" s="155"/>
      <c r="E87" s="182"/>
      <c r="F87" s="183"/>
      <c r="G87" s="183"/>
      <c r="H87" s="183"/>
      <c r="I87" s="183"/>
      <c r="J87" s="183"/>
      <c r="K87" s="183"/>
    </row>
    <row r="88" spans="1:13" x14ac:dyDescent="0.25">
      <c r="A88" s="108" t="s">
        <v>74</v>
      </c>
      <c r="B88" s="159">
        <v>1.0999999999999999E-2</v>
      </c>
      <c r="C88" s="9"/>
      <c r="D88" s="155"/>
      <c r="E88" s="182"/>
      <c r="F88" s="183"/>
      <c r="G88" s="183"/>
      <c r="H88" s="183"/>
      <c r="I88" s="183"/>
      <c r="J88" s="183"/>
      <c r="K88" s="183"/>
    </row>
    <row r="89" spans="1:13" ht="15.75" thickBot="1" x14ac:dyDescent="0.3">
      <c r="A89" s="109" t="s">
        <v>75</v>
      </c>
      <c r="B89" s="160">
        <v>6.8000000000000005E-2</v>
      </c>
      <c r="C89" s="9"/>
      <c r="D89" s="155"/>
      <c r="E89" s="182"/>
      <c r="F89" s="183"/>
      <c r="G89" s="183"/>
      <c r="H89" s="183"/>
      <c r="I89" s="183"/>
      <c r="J89" s="183"/>
      <c r="K89" s="183"/>
      <c r="M89" s="72"/>
    </row>
    <row r="90" spans="1:13" ht="15.75" thickTop="1" x14ac:dyDescent="0.25">
      <c r="A90" s="110" t="s">
        <v>76</v>
      </c>
      <c r="B90" s="161">
        <v>0.19400000000000001</v>
      </c>
      <c r="C90" s="9"/>
      <c r="D90" s="156"/>
      <c r="E90" s="156"/>
      <c r="F90" s="156"/>
      <c r="G90" s="156"/>
      <c r="H90" s="156"/>
      <c r="I90" s="156"/>
      <c r="J90" s="156"/>
      <c r="K90" s="156"/>
    </row>
    <row r="91" spans="1:13" x14ac:dyDescent="0.25">
      <c r="A91" s="111"/>
      <c r="B91" s="162"/>
      <c r="C91" s="106"/>
      <c r="D91" s="156"/>
      <c r="E91" s="156"/>
      <c r="F91" s="156"/>
      <c r="G91" s="156"/>
      <c r="H91" s="156"/>
      <c r="I91" s="156"/>
      <c r="J91" s="156"/>
      <c r="K91" s="156"/>
    </row>
    <row r="92" spans="1:13" x14ac:dyDescent="0.25">
      <c r="A92" s="13" t="s">
        <v>77</v>
      </c>
      <c r="B92" s="163">
        <v>4.9000000000000002E-2</v>
      </c>
      <c r="C92" s="106"/>
      <c r="D92" s="155"/>
      <c r="E92" s="157"/>
      <c r="F92" s="157"/>
      <c r="G92" s="157"/>
      <c r="H92" s="157"/>
      <c r="I92" s="157"/>
      <c r="J92" s="157"/>
      <c r="K92" s="157"/>
      <c r="M92" s="72"/>
    </row>
    <row r="93" spans="1:13" x14ac:dyDescent="0.25">
      <c r="A93" s="112"/>
      <c r="B93" s="162"/>
      <c r="C93" s="106"/>
      <c r="D93" s="156"/>
      <c r="E93" s="156"/>
      <c r="F93" s="156"/>
      <c r="G93" s="156"/>
      <c r="H93" s="156"/>
      <c r="I93" s="156"/>
      <c r="J93" s="156"/>
      <c r="K93" s="158"/>
    </row>
    <row r="94" spans="1:13" x14ac:dyDescent="0.25">
      <c r="A94" s="13" t="s">
        <v>78</v>
      </c>
      <c r="B94" s="163">
        <v>7.5999999999999998E-2</v>
      </c>
      <c r="C94" s="106"/>
      <c r="D94" s="155"/>
      <c r="E94" s="184"/>
      <c r="F94" s="183"/>
      <c r="G94" s="183"/>
      <c r="H94" s="183"/>
      <c r="I94" s="183"/>
      <c r="J94" s="183"/>
      <c r="K94" s="183"/>
    </row>
    <row r="96" spans="1:13" x14ac:dyDescent="0.25">
      <c r="A96" s="185" t="s">
        <v>92</v>
      </c>
      <c r="B96" s="186"/>
      <c r="C96" s="186"/>
      <c r="D96" s="186"/>
      <c r="E96" s="186"/>
      <c r="F96" s="186"/>
      <c r="G96" s="186"/>
      <c r="H96" s="186"/>
      <c r="I96" s="186"/>
      <c r="J96" s="186"/>
      <c r="K96" s="186"/>
    </row>
    <row r="98" spans="1:11" ht="15.75" thickBot="1" x14ac:dyDescent="0.3">
      <c r="A98" s="13" t="s">
        <v>79</v>
      </c>
      <c r="B98" s="163">
        <v>0.02</v>
      </c>
      <c r="D98" s="184"/>
      <c r="E98" s="183"/>
      <c r="F98" s="183"/>
      <c r="G98" s="183"/>
      <c r="H98" s="183"/>
      <c r="I98" s="183"/>
      <c r="J98" s="183"/>
      <c r="K98" s="183"/>
    </row>
    <row r="99" spans="1:11" ht="15.75" thickTop="1" x14ac:dyDescent="0.25">
      <c r="A99" s="164" t="s">
        <v>79</v>
      </c>
      <c r="B99" s="113">
        <v>0.02</v>
      </c>
    </row>
    <row r="101" spans="1:11" x14ac:dyDescent="0.25">
      <c r="A101" s="185" t="s">
        <v>80</v>
      </c>
      <c r="B101" s="186"/>
      <c r="C101" s="186"/>
      <c r="D101" s="186"/>
      <c r="E101" s="186"/>
      <c r="F101" s="186"/>
      <c r="G101" s="186"/>
      <c r="H101" s="186"/>
      <c r="I101" s="186"/>
      <c r="J101" s="186"/>
      <c r="K101" s="186"/>
    </row>
    <row r="103" spans="1:11" x14ac:dyDescent="0.25">
      <c r="A103" s="13" t="s">
        <v>81</v>
      </c>
      <c r="B103" s="165">
        <v>3.25</v>
      </c>
      <c r="D103" s="184"/>
      <c r="E103" s="183"/>
      <c r="F103" s="183"/>
      <c r="G103" s="183"/>
      <c r="H103" s="183"/>
      <c r="I103" s="183"/>
      <c r="J103" s="183"/>
      <c r="K103" s="183"/>
    </row>
    <row r="104" spans="1:11" x14ac:dyDescent="0.25">
      <c r="A104" s="13" t="s">
        <v>29</v>
      </c>
      <c r="B104" s="166">
        <v>8</v>
      </c>
      <c r="D104" s="184"/>
      <c r="E104" s="183"/>
      <c r="F104" s="183"/>
      <c r="G104" s="183"/>
      <c r="H104" s="183"/>
      <c r="I104" s="183"/>
      <c r="J104" s="183"/>
      <c r="K104" s="183"/>
    </row>
    <row r="106" spans="1:11" x14ac:dyDescent="0.25">
      <c r="A106" s="185" t="s">
        <v>82</v>
      </c>
      <c r="B106" s="186"/>
      <c r="C106" s="186"/>
      <c r="D106" s="186"/>
      <c r="E106" s="186"/>
      <c r="F106" s="186"/>
      <c r="G106" s="186"/>
      <c r="H106" s="186"/>
      <c r="I106" s="186"/>
      <c r="J106" s="186"/>
      <c r="K106" s="186"/>
    </row>
    <row r="107" spans="1:11" x14ac:dyDescent="0.25">
      <c r="A107" s="70"/>
      <c r="B107" s="9"/>
      <c r="C107" s="9"/>
      <c r="D107" s="9"/>
      <c r="E107" s="9"/>
    </row>
    <row r="108" spans="1:11" ht="50.25" customHeight="1" x14ac:dyDescent="0.25">
      <c r="A108" s="114" t="s">
        <v>83</v>
      </c>
      <c r="B108" s="115" t="s">
        <v>84</v>
      </c>
      <c r="C108" s="116"/>
      <c r="D108" s="115" t="s">
        <v>85</v>
      </c>
      <c r="E108" s="117"/>
    </row>
    <row r="109" spans="1:11" x14ac:dyDescent="0.25">
      <c r="A109" s="118" t="s">
        <v>86</v>
      </c>
      <c r="B109" s="119">
        <v>0.68100000000000005</v>
      </c>
      <c r="C109" s="117"/>
      <c r="D109" s="120"/>
      <c r="E109" s="9"/>
    </row>
    <row r="110" spans="1:11" x14ac:dyDescent="0.25">
      <c r="A110" s="118" t="s">
        <v>76</v>
      </c>
      <c r="B110" s="119">
        <v>0.19400000000000001</v>
      </c>
      <c r="C110" s="117"/>
      <c r="D110" s="119">
        <v>0.28487518355359764</v>
      </c>
      <c r="E110" s="9"/>
    </row>
    <row r="111" spans="1:11" x14ac:dyDescent="0.25">
      <c r="A111" s="118" t="s">
        <v>77</v>
      </c>
      <c r="B111" s="119">
        <v>4.9000000000000002E-2</v>
      </c>
      <c r="C111" s="117"/>
      <c r="D111" s="119">
        <v>7.1953010279001473E-2</v>
      </c>
      <c r="E111" s="9"/>
    </row>
    <row r="112" spans="1:11" x14ac:dyDescent="0.25">
      <c r="A112" s="118" t="s">
        <v>78</v>
      </c>
      <c r="B112" s="119">
        <v>7.5999999999999998E-2</v>
      </c>
      <c r="C112" s="117"/>
      <c r="D112" s="119">
        <v>0.11160058737151247</v>
      </c>
      <c r="E112" s="9"/>
    </row>
    <row r="113" spans="1:5" x14ac:dyDescent="0.25">
      <c r="A113" s="74"/>
      <c r="B113" s="54"/>
      <c r="C113" s="54"/>
      <c r="D113" s="54"/>
      <c r="E113" s="54"/>
    </row>
  </sheetData>
  <protectedRanges>
    <protectedRange algorithmName="SHA-512" hashValue="zrr1YC170iD4z5ngO6i+dvye2WxwMuZwyCItKXOM0Fb0EC895yDhie8vErJXeoL6fSMcx6aoO1sn5XcoWfI8lg==" saltValue="T/jZUAo6mJPMXMKTIHv+sw==" spinCount="100000" sqref="C39:I39 B47:C48" name="Inputcellen_1"/>
    <protectedRange algorithmName="SHA-512" hashValue="zrr1YC170iD4z5ngO6i+dvye2WxwMuZwyCItKXOM0Fb0EC895yDhie8vErJXeoL6fSMcx6aoO1sn5XcoWfI8lg==" saltValue="T/jZUAo6mJPMXMKTIHv+sw==" spinCount="100000" sqref="B53:C54 B56:C57" name="Inputcellen"/>
    <protectedRange algorithmName="SHA-512" hashValue="zrr1YC170iD4z5ngO6i+dvye2WxwMuZwyCItKXOM0Fb0EC895yDhie8vErJXeoL6fSMcx6aoO1sn5XcoWfI8lg==" saltValue="T/jZUAo6mJPMXMKTIHv+sw==" spinCount="100000" sqref="C67:C68 C70 D64:D65 B64:B72 D69:D72" name="Inputcellen_2"/>
    <protectedRange algorithmName="SHA-512" hashValue="zrr1YC170iD4z5ngO6i+dvye2WxwMuZwyCItKXOM0Fb0EC895yDhie8vErJXeoL6fSMcx6aoO1sn5XcoWfI8lg==" saltValue="T/jZUAo6mJPMXMKTIHv+sw==" spinCount="100000" sqref="B80" name="Inputcellen_3"/>
    <protectedRange algorithmName="SHA-512" hashValue="zrr1YC170iD4z5ngO6i+dvye2WxwMuZwyCItKXOM0Fb0EC895yDhie8vErJXeoL6fSMcx6aoO1sn5XcoWfI8lg==" saltValue="T/jZUAo6mJPMXMKTIHv+sw==" spinCount="100000" sqref="B87:B89 B92 B94" name="Inputcellen_4"/>
    <protectedRange algorithmName="SHA-512" hashValue="zrr1YC170iD4z5ngO6i+dvye2WxwMuZwyCItKXOM0Fb0EC895yDhie8vErJXeoL6fSMcx6aoO1sn5XcoWfI8lg==" saltValue="T/jZUAo6mJPMXMKTIHv+sw==" spinCount="100000" sqref="B98" name="Inputcellen_5"/>
  </protectedRanges>
  <mergeCells count="26">
    <mergeCell ref="A101:K101"/>
    <mergeCell ref="D103:K103"/>
    <mergeCell ref="D104:K104"/>
    <mergeCell ref="A106:K106"/>
    <mergeCell ref="E88:K88"/>
    <mergeCell ref="E89:K89"/>
    <mergeCell ref="E94:K94"/>
    <mergeCell ref="A96:K96"/>
    <mergeCell ref="D98:K98"/>
    <mergeCell ref="E53:K54"/>
    <mergeCell ref="A60:K60"/>
    <mergeCell ref="F64:K64"/>
    <mergeCell ref="E65:K65"/>
    <mergeCell ref="E87:K87"/>
    <mergeCell ref="A50:K50"/>
    <mergeCell ref="A1:K1"/>
    <mergeCell ref="A3:K3"/>
    <mergeCell ref="A28:B28"/>
    <mergeCell ref="A33:K33"/>
    <mergeCell ref="A34:K34"/>
    <mergeCell ref="J36:K36"/>
    <mergeCell ref="J37:K37"/>
    <mergeCell ref="J38:K38"/>
    <mergeCell ref="E43:K43"/>
    <mergeCell ref="E44:K44"/>
    <mergeCell ref="E45:K45"/>
  </mergeCells>
  <conditionalFormatting sqref="B52:C57">
    <cfRule type="expression" dxfId="1" priority="5">
      <formula>#REF!="Opslag"</formula>
    </cfRule>
  </conditionalFormatting>
  <dataValidations count="3">
    <dataValidation type="list" allowBlank="1" showInputMessage="1" showErrorMessage="1" sqref="C36:I36">
      <formula1>$P$2:$P$6</formula1>
    </dataValidation>
    <dataValidation type="list" allowBlank="1" showInputMessage="1" showErrorMessage="1" sqref="C37:I37">
      <formula1>INDIRECT(C36)</formula1>
    </dataValidation>
    <dataValidation type="list" allowBlank="1" showInputMessage="1" showErrorMessage="1" sqref="B64:B72">
      <formula1>$Q$2:$Q$3</formula1>
    </dataValidation>
  </dataValidations>
  <hyperlinks>
    <hyperlink ref="A4" location="'1. Integraal uurtarief-GGZ&amp;RIBW'!B42" display="Salarislasten per uur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'H:\NSDMH\2. Inkoop\11.Tarieven en indexering\Tarieven 2021 - discussie\Model per product\J&amp;O-Behandeling\Groepsbehandeling\[Algemeen rekenmodel MH_Groepsbehandeling_15-9.xlsx]CAO_VVT'!#REF!</xm:f>
          </x14:formula1>
          <xm:sqref>C38:I38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tabSelected="1" zoomScale="90" zoomScaleNormal="90" workbookViewId="0">
      <pane ySplit="1" topLeftCell="A2" activePane="bottomLeft" state="frozen"/>
      <selection pane="bottomLeft" activeCell="B103" sqref="B103:B104"/>
    </sheetView>
  </sheetViews>
  <sheetFormatPr defaultRowHeight="15" x14ac:dyDescent="0.25"/>
  <cols>
    <col min="1" max="1" width="59.7109375" customWidth="1"/>
    <col min="2" max="2" width="23" customWidth="1"/>
    <col min="3" max="3" width="13.28515625" customWidth="1"/>
    <col min="4" max="9" width="10.5703125" customWidth="1"/>
    <col min="10" max="10" width="13.28515625" customWidth="1"/>
    <col min="11" max="11" width="26.42578125" customWidth="1"/>
    <col min="13" max="13" width="26.42578125" customWidth="1"/>
    <col min="14" max="14" width="15.28515625" bestFit="1" customWidth="1"/>
    <col min="16" max="17" width="9.140625" hidden="1" customWidth="1"/>
  </cols>
  <sheetData>
    <row r="1" spans="1:17" ht="44.25" customHeight="1" x14ac:dyDescent="0.45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7" x14ac:dyDescent="0.25">
      <c r="P2" t="s">
        <v>1</v>
      </c>
      <c r="Q2" t="s">
        <v>2</v>
      </c>
    </row>
    <row r="3" spans="1:17" ht="23.25" customHeight="1" x14ac:dyDescent="0.3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P3" t="s">
        <v>3</v>
      </c>
      <c r="Q3" t="s">
        <v>4</v>
      </c>
    </row>
    <row r="4" spans="1:17" x14ac:dyDescent="0.25">
      <c r="A4" s="1" t="s">
        <v>5</v>
      </c>
      <c r="B4" s="2"/>
      <c r="C4" s="3"/>
      <c r="D4" s="3"/>
      <c r="E4" s="3"/>
      <c r="F4" s="3"/>
      <c r="G4" s="3"/>
      <c r="H4" s="3"/>
      <c r="I4" s="3"/>
      <c r="J4" s="3"/>
      <c r="K4" s="3"/>
      <c r="P4" t="s">
        <v>6</v>
      </c>
    </row>
    <row r="5" spans="1:17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M5" s="6"/>
      <c r="P5" t="s">
        <v>7</v>
      </c>
    </row>
    <row r="6" spans="1:17" x14ac:dyDescent="0.25">
      <c r="A6" s="7" t="s">
        <v>8</v>
      </c>
      <c r="B6" s="7"/>
      <c r="C6" s="8" t="s">
        <v>9</v>
      </c>
      <c r="D6" s="8" t="s">
        <v>9</v>
      </c>
      <c r="E6" s="8" t="s">
        <v>87</v>
      </c>
      <c r="F6" s="8" t="s">
        <v>87</v>
      </c>
      <c r="G6" s="8" t="s">
        <v>87</v>
      </c>
      <c r="H6" s="8" t="s">
        <v>87</v>
      </c>
      <c r="I6" s="8" t="s">
        <v>87</v>
      </c>
      <c r="J6" s="9"/>
      <c r="K6" s="9"/>
      <c r="P6" t="s">
        <v>9</v>
      </c>
    </row>
    <row r="7" spans="1:17" x14ac:dyDescent="0.25">
      <c r="A7" s="7" t="s">
        <v>10</v>
      </c>
      <c r="B7" s="7"/>
      <c r="C7" s="8">
        <v>10</v>
      </c>
      <c r="D7" s="10">
        <v>11</v>
      </c>
      <c r="E7" s="8" t="s">
        <v>87</v>
      </c>
      <c r="F7" s="8" t="s">
        <v>87</v>
      </c>
      <c r="G7" s="8" t="s">
        <v>87</v>
      </c>
      <c r="H7" s="8" t="s">
        <v>87</v>
      </c>
      <c r="I7" s="8" t="s">
        <v>87</v>
      </c>
      <c r="K7" s="11"/>
    </row>
    <row r="8" spans="1:17" x14ac:dyDescent="0.25">
      <c r="A8" s="7" t="s">
        <v>11</v>
      </c>
      <c r="B8" s="7"/>
      <c r="C8" s="8">
        <v>12</v>
      </c>
      <c r="D8" s="10">
        <v>12</v>
      </c>
      <c r="E8" s="8" t="s">
        <v>87</v>
      </c>
      <c r="F8" s="8" t="s">
        <v>87</v>
      </c>
      <c r="G8" s="8" t="s">
        <v>87</v>
      </c>
      <c r="H8" s="8" t="s">
        <v>87</v>
      </c>
      <c r="I8" s="8" t="s">
        <v>87</v>
      </c>
      <c r="J8" s="12"/>
      <c r="K8" s="12"/>
    </row>
    <row r="9" spans="1:17" x14ac:dyDescent="0.25">
      <c r="A9" s="13" t="s">
        <v>12</v>
      </c>
      <c r="B9" s="7"/>
      <c r="C9" s="14">
        <v>25.372009615384616</v>
      </c>
      <c r="D9" s="14">
        <v>29.189242307692311</v>
      </c>
      <c r="E9" s="14" t="s">
        <v>87</v>
      </c>
      <c r="F9" s="14" t="s">
        <v>87</v>
      </c>
      <c r="G9" s="14" t="s">
        <v>87</v>
      </c>
      <c r="H9" s="14" t="s">
        <v>87</v>
      </c>
      <c r="I9" s="14" t="s">
        <v>87</v>
      </c>
      <c r="J9" s="11"/>
      <c r="K9" s="11"/>
      <c r="N9" s="15"/>
    </row>
    <row r="10" spans="1:17" x14ac:dyDescent="0.25">
      <c r="A10" s="13" t="s">
        <v>13</v>
      </c>
      <c r="B10" s="16">
        <v>8.3299999999999999E-2</v>
      </c>
      <c r="C10" s="14">
        <v>2.1134884009615384</v>
      </c>
      <c r="D10" s="14">
        <v>2.4314638842307694</v>
      </c>
      <c r="E10" s="14" t="s">
        <v>87</v>
      </c>
      <c r="F10" s="14" t="s">
        <v>87</v>
      </c>
      <c r="G10" s="14" t="s">
        <v>87</v>
      </c>
      <c r="H10" s="14" t="s">
        <v>87</v>
      </c>
      <c r="I10" s="14" t="s">
        <v>87</v>
      </c>
      <c r="J10" s="11"/>
      <c r="K10" s="11"/>
    </row>
    <row r="11" spans="1:17" x14ac:dyDescent="0.25">
      <c r="A11" s="13" t="s">
        <v>14</v>
      </c>
      <c r="B11" s="17">
        <v>0.08</v>
      </c>
      <c r="C11" s="14">
        <v>2.0297607692307693</v>
      </c>
      <c r="D11" s="14">
        <v>2.3351393846153847</v>
      </c>
      <c r="E11" s="14" t="s">
        <v>87</v>
      </c>
      <c r="F11" s="14" t="s">
        <v>87</v>
      </c>
      <c r="G11" s="14" t="s">
        <v>87</v>
      </c>
      <c r="H11" s="14" t="s">
        <v>87</v>
      </c>
      <c r="I11" s="14" t="s">
        <v>87</v>
      </c>
      <c r="J11" s="18"/>
      <c r="K11" s="18"/>
    </row>
    <row r="12" spans="1:17" x14ac:dyDescent="0.25">
      <c r="A12" s="19" t="s">
        <v>15</v>
      </c>
      <c r="B12" s="17">
        <v>7.4999999999999997E-3</v>
      </c>
      <c r="C12" s="14">
        <v>0.19029007211538462</v>
      </c>
      <c r="D12" s="14">
        <v>0.21891931730769232</v>
      </c>
      <c r="E12" s="14" t="s">
        <v>87</v>
      </c>
      <c r="F12" s="14" t="s">
        <v>87</v>
      </c>
      <c r="G12" s="14" t="s">
        <v>87</v>
      </c>
      <c r="H12" s="14" t="s">
        <v>87</v>
      </c>
      <c r="I12" s="14" t="s">
        <v>87</v>
      </c>
      <c r="J12" s="18"/>
      <c r="K12" s="18"/>
      <c r="N12" t="s">
        <v>16</v>
      </c>
    </row>
    <row r="13" spans="1:17" ht="15.75" thickBot="1" x14ac:dyDescent="0.3">
      <c r="A13" s="19" t="s">
        <v>17</v>
      </c>
      <c r="B13" s="20"/>
      <c r="C13" s="21">
        <v>0</v>
      </c>
      <c r="D13" s="21">
        <v>0</v>
      </c>
      <c r="E13" s="21" t="s">
        <v>87</v>
      </c>
      <c r="F13" s="21" t="s">
        <v>87</v>
      </c>
      <c r="G13" s="21" t="s">
        <v>87</v>
      </c>
      <c r="H13" s="21" t="s">
        <v>87</v>
      </c>
      <c r="I13" s="21" t="s">
        <v>87</v>
      </c>
      <c r="J13" s="18"/>
      <c r="K13" s="18"/>
    </row>
    <row r="14" spans="1:17" ht="15.75" thickTop="1" x14ac:dyDescent="0.25">
      <c r="A14" s="22" t="s">
        <v>18</v>
      </c>
      <c r="B14" s="23"/>
      <c r="C14" s="24">
        <v>29.70554885769231</v>
      </c>
      <c r="D14" s="24">
        <v>34.174764893846159</v>
      </c>
      <c r="E14" s="24" t="s">
        <v>87</v>
      </c>
      <c r="F14" s="24" t="s">
        <v>87</v>
      </c>
      <c r="G14" s="24" t="s">
        <v>87</v>
      </c>
      <c r="H14" s="24" t="s">
        <v>87</v>
      </c>
      <c r="I14" s="24" t="s">
        <v>87</v>
      </c>
      <c r="J14" s="11"/>
      <c r="K14" s="11"/>
    </row>
    <row r="15" spans="1:17" ht="15.75" thickBot="1" x14ac:dyDescent="0.3">
      <c r="A15" s="25" t="s">
        <v>19</v>
      </c>
      <c r="B15" s="26"/>
      <c r="C15" s="27">
        <v>8.1363498321219243</v>
      </c>
      <c r="D15" s="27">
        <v>9.3604681044244646</v>
      </c>
      <c r="E15" s="27" t="s">
        <v>87</v>
      </c>
      <c r="F15" s="27" t="s">
        <v>87</v>
      </c>
      <c r="G15" s="27" t="s">
        <v>87</v>
      </c>
      <c r="H15" s="27" t="s">
        <v>87</v>
      </c>
      <c r="I15" s="27" t="s">
        <v>87</v>
      </c>
      <c r="J15" s="18"/>
      <c r="K15" s="18"/>
    </row>
    <row r="16" spans="1:17" ht="16.5" thickTop="1" thickBot="1" x14ac:dyDescent="0.3">
      <c r="A16" s="28" t="s">
        <v>20</v>
      </c>
      <c r="B16" s="29"/>
      <c r="C16" s="30">
        <v>37.841898689814236</v>
      </c>
      <c r="D16" s="30">
        <v>43.535232998270622</v>
      </c>
      <c r="E16" s="30" t="s">
        <v>87</v>
      </c>
      <c r="F16" s="30" t="s">
        <v>87</v>
      </c>
      <c r="G16" s="30" t="s">
        <v>87</v>
      </c>
      <c r="H16" s="30" t="s">
        <v>87</v>
      </c>
      <c r="I16" s="30" t="s">
        <v>87</v>
      </c>
      <c r="J16" s="18"/>
      <c r="K16" s="18"/>
    </row>
    <row r="17" spans="1:14" ht="15.75" thickTop="1" x14ac:dyDescent="0.25">
      <c r="A17" s="31" t="s">
        <v>21</v>
      </c>
      <c r="B17" s="32">
        <v>0.58628041533546338</v>
      </c>
      <c r="C17" s="33">
        <v>64.545732212735615</v>
      </c>
      <c r="D17" s="33">
        <v>74.256672847173704</v>
      </c>
      <c r="E17" s="33" t="s">
        <v>87</v>
      </c>
      <c r="F17" s="33" t="s">
        <v>87</v>
      </c>
      <c r="G17" s="33" t="s">
        <v>87</v>
      </c>
      <c r="H17" s="33" t="s">
        <v>87</v>
      </c>
      <c r="I17" s="33" t="s">
        <v>87</v>
      </c>
      <c r="J17" s="9"/>
      <c r="K17" s="9"/>
    </row>
    <row r="18" spans="1:14" ht="15.75" thickBot="1" x14ac:dyDescent="0.3">
      <c r="A18" s="34" t="s">
        <v>22</v>
      </c>
      <c r="B18" s="35"/>
      <c r="C18" s="36">
        <v>0.35</v>
      </c>
      <c r="D18" s="36">
        <v>0.35</v>
      </c>
      <c r="E18" s="36" t="s">
        <v>87</v>
      </c>
      <c r="F18" s="36" t="s">
        <v>87</v>
      </c>
      <c r="G18" s="36" t="s">
        <v>87</v>
      </c>
      <c r="H18" s="36" t="s">
        <v>87</v>
      </c>
      <c r="I18" s="36" t="s">
        <v>87</v>
      </c>
      <c r="J18" s="9"/>
      <c r="K18" s="9"/>
    </row>
    <row r="19" spans="1:14" ht="15.75" thickTop="1" x14ac:dyDescent="0.25">
      <c r="A19" s="28" t="s">
        <v>23</v>
      </c>
      <c r="B19" s="29"/>
      <c r="C19" s="30">
        <v>64.895732212735609</v>
      </c>
      <c r="D19" s="30">
        <v>74.606672847173698</v>
      </c>
      <c r="E19" s="30" t="s">
        <v>87</v>
      </c>
      <c r="F19" s="30" t="s">
        <v>87</v>
      </c>
      <c r="G19" s="30" t="s">
        <v>87</v>
      </c>
      <c r="H19" s="30" t="s">
        <v>87</v>
      </c>
      <c r="I19" s="30" t="s">
        <v>87</v>
      </c>
      <c r="J19" s="9"/>
      <c r="K19" s="9"/>
    </row>
    <row r="20" spans="1:14" x14ac:dyDescent="0.25">
      <c r="A20" s="37" t="s">
        <v>24</v>
      </c>
      <c r="B20" s="38">
        <v>0.28487518355359764</v>
      </c>
      <c r="C20" s="39">
        <v>18.487183625948177</v>
      </c>
      <c r="D20" s="39">
        <v>21.253589621661817</v>
      </c>
      <c r="E20" s="39" t="s">
        <v>87</v>
      </c>
      <c r="F20" s="39" t="s">
        <v>87</v>
      </c>
      <c r="G20" s="39" t="s">
        <v>87</v>
      </c>
      <c r="H20" s="39" t="s">
        <v>87</v>
      </c>
      <c r="I20" s="39" t="s">
        <v>87</v>
      </c>
      <c r="J20" s="9"/>
      <c r="K20" s="9" t="s">
        <v>16</v>
      </c>
    </row>
    <row r="21" spans="1:14" x14ac:dyDescent="0.25">
      <c r="A21" s="13" t="s">
        <v>25</v>
      </c>
      <c r="B21" s="38">
        <v>7.1953010279001473E-2</v>
      </c>
      <c r="C21" s="39">
        <v>4.6694432869662919</v>
      </c>
      <c r="D21" s="39">
        <v>5.3681746982547889</v>
      </c>
      <c r="E21" s="39" t="s">
        <v>87</v>
      </c>
      <c r="F21" s="39" t="s">
        <v>87</v>
      </c>
      <c r="G21" s="39" t="s">
        <v>87</v>
      </c>
      <c r="H21" s="39" t="s">
        <v>87</v>
      </c>
      <c r="I21" s="39" t="s">
        <v>87</v>
      </c>
      <c r="J21" s="9"/>
      <c r="K21" s="9"/>
    </row>
    <row r="22" spans="1:14" ht="15.75" thickBot="1" x14ac:dyDescent="0.3">
      <c r="A22" s="13" t="s">
        <v>26</v>
      </c>
      <c r="B22" s="38">
        <v>0.11160058737151247</v>
      </c>
      <c r="C22" s="39">
        <v>7.242401832845677</v>
      </c>
      <c r="D22" s="39">
        <v>8.3261485115788556</v>
      </c>
      <c r="E22" s="39" t="s">
        <v>87</v>
      </c>
      <c r="F22" s="39" t="s">
        <v>87</v>
      </c>
      <c r="G22" s="39" t="s">
        <v>87</v>
      </c>
      <c r="H22" s="39" t="s">
        <v>87</v>
      </c>
      <c r="I22" s="39" t="s">
        <v>87</v>
      </c>
      <c r="J22" s="9"/>
      <c r="K22" s="9"/>
    </row>
    <row r="23" spans="1:14" ht="15.75" thickTop="1" x14ac:dyDescent="0.25">
      <c r="A23" s="31" t="s">
        <v>27</v>
      </c>
      <c r="B23" s="40"/>
      <c r="C23" s="33">
        <v>95.294760958495743</v>
      </c>
      <c r="D23" s="33">
        <v>109.55458567866916</v>
      </c>
      <c r="E23" s="33" t="s">
        <v>87</v>
      </c>
      <c r="F23" s="33" t="s">
        <v>87</v>
      </c>
      <c r="G23" s="33" t="s">
        <v>87</v>
      </c>
      <c r="H23" s="33" t="s">
        <v>87</v>
      </c>
      <c r="I23" s="33" t="s">
        <v>87</v>
      </c>
      <c r="J23" s="9"/>
      <c r="K23" s="9"/>
    </row>
    <row r="24" spans="1:14" ht="15.75" thickBot="1" x14ac:dyDescent="0.3">
      <c r="A24" s="41" t="s">
        <v>79</v>
      </c>
      <c r="B24" s="127">
        <v>0.02</v>
      </c>
      <c r="C24" s="36">
        <v>1.905895219169915</v>
      </c>
      <c r="D24" s="36">
        <v>2.1910917135733832</v>
      </c>
      <c r="E24" s="36" t="s">
        <v>87</v>
      </c>
      <c r="F24" s="36" t="s">
        <v>87</v>
      </c>
      <c r="G24" s="36" t="s">
        <v>87</v>
      </c>
      <c r="H24" s="36" t="s">
        <v>87</v>
      </c>
      <c r="I24" s="36" t="s">
        <v>87</v>
      </c>
      <c r="J24" s="9"/>
      <c r="K24" s="9"/>
    </row>
    <row r="25" spans="1:14" ht="15.75" thickTop="1" x14ac:dyDescent="0.25">
      <c r="A25" s="31" t="s">
        <v>88</v>
      </c>
      <c r="B25" s="43"/>
      <c r="C25" s="33">
        <v>97.200656177665664</v>
      </c>
      <c r="D25" s="33">
        <v>111.74567739224254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9"/>
      <c r="K25" s="9"/>
    </row>
    <row r="26" spans="1:14" x14ac:dyDescent="0.25">
      <c r="A26" s="44" t="s">
        <v>28</v>
      </c>
      <c r="B26" s="45">
        <v>3.25</v>
      </c>
      <c r="C26" s="46">
        <v>315.9021325774134</v>
      </c>
      <c r="D26" s="39">
        <v>363.17345152478828</v>
      </c>
      <c r="E26" s="39" t="s">
        <v>87</v>
      </c>
      <c r="F26" s="39" t="s">
        <v>87</v>
      </c>
      <c r="G26" s="39" t="s">
        <v>87</v>
      </c>
      <c r="H26" s="39" t="s">
        <v>87</v>
      </c>
      <c r="I26" s="39" t="s">
        <v>87</v>
      </c>
      <c r="J26" s="9"/>
      <c r="K26" s="9"/>
    </row>
    <row r="27" spans="1:14" x14ac:dyDescent="0.25">
      <c r="A27" s="13" t="s">
        <v>29</v>
      </c>
      <c r="B27" s="45">
        <v>7.5</v>
      </c>
      <c r="C27" s="39">
        <v>42.120284343655122</v>
      </c>
      <c r="D27" s="39">
        <v>48.423126869971767</v>
      </c>
      <c r="E27" s="39" t="s">
        <v>87</v>
      </c>
      <c r="F27" s="39" t="s">
        <v>87</v>
      </c>
      <c r="G27" s="39" t="s">
        <v>87</v>
      </c>
      <c r="H27" s="39" t="s">
        <v>87</v>
      </c>
      <c r="I27" s="39" t="s">
        <v>87</v>
      </c>
      <c r="J27" s="9"/>
      <c r="K27" s="9"/>
      <c r="M27" s="122"/>
      <c r="N27" s="122"/>
    </row>
    <row r="28" spans="1:14" x14ac:dyDescent="0.25">
      <c r="A28" s="172" t="s">
        <v>30</v>
      </c>
      <c r="B28" s="173"/>
      <c r="C28" s="18"/>
      <c r="D28" s="18"/>
      <c r="E28" s="18"/>
      <c r="F28" s="18"/>
      <c r="G28" s="47"/>
      <c r="H28" s="47"/>
      <c r="I28" s="47"/>
      <c r="J28" s="48"/>
      <c r="K28" s="9"/>
      <c r="M28" s="122"/>
      <c r="N28" s="122"/>
    </row>
    <row r="29" spans="1:14" x14ac:dyDescent="0.25">
      <c r="A29" s="13" t="s">
        <v>31</v>
      </c>
      <c r="B29" s="49"/>
      <c r="C29" s="50">
        <v>2</v>
      </c>
      <c r="D29" s="50">
        <v>0.2</v>
      </c>
      <c r="E29" s="50" t="s">
        <v>87</v>
      </c>
      <c r="F29" s="50" t="s">
        <v>87</v>
      </c>
      <c r="G29" s="50" t="s">
        <v>87</v>
      </c>
      <c r="H29" s="50" t="s">
        <v>87</v>
      </c>
      <c r="I29" s="50" t="s">
        <v>87</v>
      </c>
      <c r="J29" s="51"/>
      <c r="K29" s="129" t="s">
        <v>32</v>
      </c>
      <c r="M29" s="123"/>
      <c r="N29" s="122"/>
    </row>
    <row r="30" spans="1:14" x14ac:dyDescent="0.25">
      <c r="A30" s="52" t="s">
        <v>33</v>
      </c>
      <c r="B30" s="53"/>
      <c r="C30" s="54"/>
      <c r="D30" s="54"/>
      <c r="E30" s="54"/>
      <c r="F30" s="54"/>
      <c r="G30" s="54"/>
      <c r="H30" s="54"/>
      <c r="I30" s="55"/>
      <c r="J30" s="56"/>
      <c r="K30" s="57">
        <v>93.925194061304595</v>
      </c>
      <c r="M30" s="123"/>
      <c r="N30" s="122"/>
    </row>
    <row r="31" spans="1:14" x14ac:dyDescent="0.25">
      <c r="A31" s="58"/>
      <c r="B31" s="59"/>
      <c r="C31" s="9"/>
      <c r="D31" s="9"/>
      <c r="E31" s="9"/>
      <c r="F31" s="9"/>
      <c r="G31" s="9"/>
      <c r="H31" s="9"/>
      <c r="I31" s="9"/>
      <c r="J31" s="60"/>
      <c r="K31" s="129" t="s">
        <v>89</v>
      </c>
      <c r="M31" s="123"/>
      <c r="N31" s="124"/>
    </row>
    <row r="32" spans="1:14" x14ac:dyDescent="0.25">
      <c r="K32" s="61">
        <v>94.2</v>
      </c>
      <c r="M32" s="123"/>
      <c r="N32" s="125"/>
    </row>
    <row r="33" spans="1:15" ht="23.25" customHeight="1" x14ac:dyDescent="0.3">
      <c r="A33" s="171"/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M33" s="123"/>
      <c r="N33" s="126"/>
    </row>
    <row r="34" spans="1:15" ht="18.75" customHeight="1" x14ac:dyDescent="0.25">
      <c r="A34" s="168" t="s">
        <v>34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M34" s="122"/>
      <c r="N34" s="122"/>
    </row>
    <row r="35" spans="1:15" ht="12.75" customHeight="1" x14ac:dyDescent="0.25">
      <c r="A35" s="62"/>
      <c r="B35" s="63"/>
      <c r="C35" s="63"/>
      <c r="D35" s="63"/>
      <c r="E35" s="63"/>
      <c r="F35" s="63"/>
      <c r="G35" s="63"/>
      <c r="H35" s="63"/>
      <c r="I35" s="63"/>
      <c r="J35" s="63"/>
      <c r="K35" s="63"/>
      <c r="M35" s="122"/>
      <c r="N35" s="122"/>
    </row>
    <row r="36" spans="1:15" ht="12.75" customHeight="1" x14ac:dyDescent="0.25">
      <c r="A36" s="64" t="s">
        <v>35</v>
      </c>
      <c r="B36" s="65"/>
      <c r="C36" s="130" t="s">
        <v>9</v>
      </c>
      <c r="D36" s="130" t="s">
        <v>9</v>
      </c>
      <c r="E36" s="130"/>
      <c r="F36" s="130"/>
      <c r="G36" s="130"/>
      <c r="H36" s="130"/>
      <c r="I36" s="130"/>
      <c r="J36" s="174"/>
      <c r="K36" s="175"/>
      <c r="M36" s="122"/>
      <c r="N36" s="122"/>
    </row>
    <row r="37" spans="1:15" ht="12.75" customHeight="1" x14ac:dyDescent="0.25">
      <c r="A37" s="64" t="s">
        <v>36</v>
      </c>
      <c r="B37" s="65"/>
      <c r="C37" s="8">
        <v>10</v>
      </c>
      <c r="D37" s="8">
        <v>11</v>
      </c>
      <c r="E37" s="8"/>
      <c r="F37" s="8"/>
      <c r="G37" s="8"/>
      <c r="H37" s="8"/>
      <c r="I37" s="8"/>
      <c r="J37" s="174"/>
      <c r="K37" s="175"/>
      <c r="M37" s="122"/>
      <c r="N37" s="122"/>
    </row>
    <row r="38" spans="1:15" ht="12.75" customHeight="1" x14ac:dyDescent="0.25">
      <c r="A38" s="64" t="s">
        <v>37</v>
      </c>
      <c r="B38" s="65"/>
      <c r="C38" s="8">
        <v>12</v>
      </c>
      <c r="D38" s="8">
        <v>12</v>
      </c>
      <c r="E38" s="8"/>
      <c r="F38" s="8"/>
      <c r="G38" s="8"/>
      <c r="H38" s="8"/>
      <c r="I38" s="8"/>
      <c r="J38" s="176"/>
      <c r="K38" s="177"/>
    </row>
    <row r="39" spans="1:15" ht="12.75" customHeight="1" x14ac:dyDescent="0.25">
      <c r="A39" s="66" t="s">
        <v>31</v>
      </c>
      <c r="B39" s="67"/>
      <c r="C39" s="131">
        <v>2</v>
      </c>
      <c r="D39" s="131">
        <v>0.2</v>
      </c>
      <c r="E39" s="132"/>
      <c r="F39" s="132"/>
      <c r="G39" s="131"/>
      <c r="H39" s="131"/>
      <c r="I39" s="133"/>
      <c r="J39" s="131">
        <v>2.2000000000000002</v>
      </c>
      <c r="K39" s="134"/>
      <c r="M39" s="128"/>
      <c r="N39" s="69"/>
      <c r="O39" s="69"/>
    </row>
    <row r="40" spans="1:15" ht="12.75" customHeight="1" x14ac:dyDescent="0.25">
      <c r="A40" s="70"/>
      <c r="B40" s="9"/>
      <c r="C40" s="135"/>
      <c r="D40" s="135"/>
      <c r="E40" s="135"/>
      <c r="F40" s="135"/>
      <c r="G40" s="135"/>
      <c r="H40" s="135"/>
      <c r="I40" s="135"/>
      <c r="J40" s="136"/>
      <c r="K40" s="135"/>
      <c r="N40" s="69"/>
      <c r="O40" s="69"/>
    </row>
    <row r="41" spans="1:15" ht="12.75" customHeight="1" x14ac:dyDescent="0.25">
      <c r="A41" s="71" t="s">
        <v>38</v>
      </c>
      <c r="B41" s="56"/>
      <c r="C41" s="137">
        <v>25.372009615384616</v>
      </c>
      <c r="D41" s="137">
        <v>29.189242307692311</v>
      </c>
      <c r="E41" s="137" t="s">
        <v>87</v>
      </c>
      <c r="F41" s="137" t="s">
        <v>87</v>
      </c>
      <c r="G41" s="137" t="s">
        <v>87</v>
      </c>
      <c r="H41" s="137" t="s">
        <v>87</v>
      </c>
      <c r="I41" s="137" t="s">
        <v>87</v>
      </c>
      <c r="J41" s="131">
        <v>0.93</v>
      </c>
      <c r="K41" s="138" t="s">
        <v>90</v>
      </c>
      <c r="M41" s="72"/>
      <c r="O41" s="73"/>
    </row>
    <row r="42" spans="1:15" ht="12.75" customHeight="1" x14ac:dyDescent="0.25">
      <c r="A42" s="74"/>
      <c r="B42" s="54"/>
      <c r="C42" s="63"/>
      <c r="D42" s="63"/>
      <c r="E42" s="63"/>
      <c r="F42" s="63"/>
      <c r="G42" s="63"/>
      <c r="H42" s="9"/>
      <c r="I42" s="9"/>
      <c r="J42" s="9"/>
      <c r="K42" s="9"/>
      <c r="O42" s="73"/>
    </row>
    <row r="43" spans="1:15" ht="12.75" customHeight="1" x14ac:dyDescent="0.25">
      <c r="A43" s="7" t="s">
        <v>13</v>
      </c>
      <c r="B43" s="56"/>
      <c r="C43" s="140">
        <v>8.3299999999999999E-2</v>
      </c>
      <c r="D43" s="75"/>
      <c r="E43" s="174"/>
      <c r="F43" s="175"/>
      <c r="G43" s="175"/>
      <c r="H43" s="175"/>
      <c r="I43" s="175"/>
      <c r="J43" s="175"/>
      <c r="K43" s="175"/>
      <c r="O43" s="73"/>
    </row>
    <row r="44" spans="1:15" ht="12.75" customHeight="1" x14ac:dyDescent="0.25">
      <c r="A44" s="7" t="s">
        <v>39</v>
      </c>
      <c r="B44" s="56"/>
      <c r="C44" s="141"/>
      <c r="D44" s="75"/>
      <c r="E44" s="174"/>
      <c r="F44" s="175"/>
      <c r="G44" s="175"/>
      <c r="H44" s="175"/>
      <c r="I44" s="175"/>
      <c r="J44" s="175"/>
      <c r="K44" s="175"/>
      <c r="O44" s="73"/>
    </row>
    <row r="45" spans="1:15" ht="12.75" customHeight="1" x14ac:dyDescent="0.25">
      <c r="A45" s="7" t="s">
        <v>14</v>
      </c>
      <c r="B45" s="56"/>
      <c r="C45" s="131">
        <v>0.08</v>
      </c>
      <c r="D45" s="75"/>
      <c r="E45" s="174"/>
      <c r="F45" s="175"/>
      <c r="G45" s="175"/>
      <c r="H45" s="175"/>
      <c r="I45" s="175"/>
      <c r="J45" s="175"/>
      <c r="K45" s="175"/>
    </row>
    <row r="46" spans="1:15" ht="12.75" customHeight="1" x14ac:dyDescent="0.25">
      <c r="A46" s="7" t="s">
        <v>40</v>
      </c>
      <c r="B46" s="56"/>
      <c r="C46" s="141"/>
      <c r="D46" s="75"/>
      <c r="E46" s="138"/>
      <c r="F46" s="139"/>
      <c r="G46" s="139"/>
      <c r="H46" s="139"/>
      <c r="I46" s="139"/>
      <c r="J46" s="139"/>
      <c r="K46" s="139"/>
    </row>
    <row r="47" spans="1:15" ht="12.75" customHeight="1" x14ac:dyDescent="0.25">
      <c r="A47" s="7" t="s">
        <v>41</v>
      </c>
      <c r="B47" s="56"/>
      <c r="C47" s="140">
        <v>7.4999999999999997E-3</v>
      </c>
      <c r="D47" s="75"/>
      <c r="E47" s="138"/>
      <c r="F47" s="139"/>
      <c r="G47" s="139"/>
      <c r="H47" s="139"/>
      <c r="I47" s="139"/>
      <c r="J47" s="139"/>
      <c r="K47" s="139"/>
    </row>
    <row r="48" spans="1:15" ht="12.75" customHeight="1" x14ac:dyDescent="0.25">
      <c r="A48" s="7" t="s">
        <v>42</v>
      </c>
      <c r="B48" s="56"/>
      <c r="C48" s="141">
        <v>0</v>
      </c>
      <c r="D48" s="75"/>
      <c r="E48" s="138"/>
      <c r="F48" s="139"/>
      <c r="G48" s="139"/>
      <c r="H48" s="139"/>
      <c r="I48" s="139"/>
      <c r="J48" s="139"/>
      <c r="K48" s="139"/>
    </row>
    <row r="49" spans="1:11" ht="12.75" customHeight="1" x14ac:dyDescent="0.25">
      <c r="A49" s="70"/>
      <c r="B49" s="76"/>
      <c r="C49" s="75"/>
      <c r="D49" s="75"/>
      <c r="E49" s="75"/>
      <c r="F49" s="75"/>
      <c r="G49" s="75"/>
      <c r="H49" s="75"/>
      <c r="I49" s="75"/>
      <c r="J49" s="75"/>
      <c r="K49" s="75"/>
    </row>
    <row r="50" spans="1:11" ht="18.75" customHeight="1" x14ac:dyDescent="0.25">
      <c r="A50" s="168" t="s">
        <v>43</v>
      </c>
      <c r="B50" s="169"/>
      <c r="C50" s="169"/>
      <c r="D50" s="169"/>
      <c r="E50" s="169"/>
      <c r="F50" s="169"/>
      <c r="G50" s="169"/>
      <c r="H50" s="169"/>
      <c r="I50" s="169"/>
      <c r="J50" s="169"/>
      <c r="K50" s="169"/>
    </row>
    <row r="51" spans="1:11" x14ac:dyDescent="0.25">
      <c r="A51" s="70"/>
      <c r="B51" s="76"/>
      <c r="C51" s="77"/>
      <c r="D51" s="75"/>
      <c r="E51" s="75"/>
      <c r="F51" s="75"/>
      <c r="G51" s="75"/>
      <c r="H51" s="75"/>
      <c r="I51" s="75"/>
      <c r="J51" s="75"/>
      <c r="K51" s="75"/>
    </row>
    <row r="52" spans="1:11" x14ac:dyDescent="0.25">
      <c r="A52" s="13" t="s">
        <v>44</v>
      </c>
      <c r="B52" s="78">
        <v>7.2700000000000001E-2</v>
      </c>
      <c r="C52" s="78">
        <v>1</v>
      </c>
      <c r="D52" s="77"/>
      <c r="E52" s="142"/>
      <c r="F52" s="139"/>
      <c r="G52" s="139"/>
      <c r="H52" s="139"/>
      <c r="I52" s="139"/>
      <c r="J52" s="139"/>
      <c r="K52" s="139"/>
    </row>
    <row r="53" spans="1:11" x14ac:dyDescent="0.25">
      <c r="A53" s="13" t="s">
        <v>45</v>
      </c>
      <c r="B53" s="78">
        <v>2.9399999999999999E-2</v>
      </c>
      <c r="C53" s="78">
        <v>0.85</v>
      </c>
      <c r="D53" s="77"/>
      <c r="E53" s="178"/>
      <c r="F53" s="178"/>
      <c r="G53" s="178"/>
      <c r="H53" s="178"/>
      <c r="I53" s="178"/>
      <c r="J53" s="178"/>
      <c r="K53" s="178"/>
    </row>
    <row r="54" spans="1:11" x14ac:dyDescent="0.25">
      <c r="A54" s="13" t="s">
        <v>46</v>
      </c>
      <c r="B54" s="78">
        <v>7.9399999999999998E-2</v>
      </c>
      <c r="C54" s="78">
        <v>0.15</v>
      </c>
      <c r="D54" s="77"/>
      <c r="E54" s="178"/>
      <c r="F54" s="178"/>
      <c r="G54" s="178"/>
      <c r="H54" s="178"/>
      <c r="I54" s="178"/>
      <c r="J54" s="178"/>
      <c r="K54" s="178"/>
    </row>
    <row r="55" spans="1:11" x14ac:dyDescent="0.25">
      <c r="A55" s="13" t="s">
        <v>47</v>
      </c>
      <c r="B55" s="78">
        <v>6.7000000000000004E-2</v>
      </c>
      <c r="C55" s="78">
        <v>1</v>
      </c>
      <c r="D55" s="77"/>
      <c r="E55" s="142"/>
      <c r="F55" s="139"/>
      <c r="G55" s="139"/>
      <c r="H55" s="139"/>
      <c r="I55" s="139"/>
      <c r="J55" s="139"/>
      <c r="K55" s="139"/>
    </row>
    <row r="56" spans="1:11" x14ac:dyDescent="0.25">
      <c r="A56" s="13" t="s">
        <v>48</v>
      </c>
      <c r="B56" s="78">
        <v>1.23E-2</v>
      </c>
      <c r="C56" s="78">
        <v>1</v>
      </c>
      <c r="D56" s="77"/>
      <c r="E56" s="93"/>
      <c r="F56" s="139"/>
      <c r="G56" s="139"/>
      <c r="H56" s="139"/>
      <c r="I56" s="139"/>
      <c r="J56" s="139"/>
      <c r="K56" s="139"/>
    </row>
    <row r="57" spans="1:11" ht="15.75" thickBot="1" x14ac:dyDescent="0.3">
      <c r="A57" s="13" t="s">
        <v>49</v>
      </c>
      <c r="B57" s="78">
        <v>8.5000000000000006E-2</v>
      </c>
      <c r="C57" s="78">
        <v>1</v>
      </c>
      <c r="D57" s="77"/>
      <c r="E57" s="93"/>
      <c r="F57" s="139"/>
      <c r="G57" s="139"/>
      <c r="H57" s="139"/>
      <c r="I57" s="139"/>
      <c r="J57" s="139"/>
      <c r="K57" s="139"/>
    </row>
    <row r="58" spans="1:11" ht="15.75" thickTop="1" x14ac:dyDescent="0.25">
      <c r="A58" s="22" t="s">
        <v>50</v>
      </c>
      <c r="B58" s="79">
        <v>0.27390000000000003</v>
      </c>
      <c r="C58" s="22"/>
    </row>
    <row r="60" spans="1:11" ht="19.5" customHeight="1" x14ac:dyDescent="0.25">
      <c r="A60" s="168" t="s">
        <v>51</v>
      </c>
      <c r="B60" s="169"/>
      <c r="C60" s="169"/>
      <c r="D60" s="169"/>
      <c r="E60" s="169"/>
      <c r="F60" s="169"/>
      <c r="G60" s="169"/>
      <c r="H60" s="169"/>
      <c r="I60" s="169"/>
      <c r="J60" s="169"/>
      <c r="K60" s="169"/>
    </row>
    <row r="61" spans="1:11" x14ac:dyDescent="0.25">
      <c r="A61" s="80"/>
    </row>
    <row r="62" spans="1:11" x14ac:dyDescent="0.25">
      <c r="B62" s="81" t="s">
        <v>52</v>
      </c>
      <c r="C62" s="81" t="s">
        <v>53</v>
      </c>
      <c r="D62" s="81" t="s">
        <v>54</v>
      </c>
    </row>
    <row r="63" spans="1:11" ht="15.75" thickBot="1" x14ac:dyDescent="0.3">
      <c r="A63" s="82" t="s">
        <v>55</v>
      </c>
      <c r="B63" s="83"/>
      <c r="C63" s="84">
        <v>1878</v>
      </c>
      <c r="D63" s="85"/>
      <c r="E63" s="143"/>
      <c r="F63" s="143"/>
      <c r="G63" s="143"/>
      <c r="H63" s="143"/>
      <c r="I63" s="143"/>
      <c r="J63" s="143"/>
      <c r="K63" s="143"/>
    </row>
    <row r="64" spans="1:11" ht="15.75" thickTop="1" x14ac:dyDescent="0.25">
      <c r="A64" s="13" t="s">
        <v>56</v>
      </c>
      <c r="B64" s="148" t="s">
        <v>2</v>
      </c>
      <c r="C64" s="86">
        <v>98.697999999999993</v>
      </c>
      <c r="D64" s="87">
        <v>6.0999999999999999E-2</v>
      </c>
      <c r="E64" s="144"/>
      <c r="F64" s="179"/>
      <c r="G64" s="179"/>
      <c r="H64" s="179"/>
      <c r="I64" s="179"/>
      <c r="J64" s="179"/>
      <c r="K64" s="179"/>
    </row>
    <row r="65" spans="1:13" x14ac:dyDescent="0.25">
      <c r="A65" s="13" t="s">
        <v>57</v>
      </c>
      <c r="B65" s="148" t="s">
        <v>2</v>
      </c>
      <c r="C65" s="86">
        <v>50</v>
      </c>
      <c r="D65" s="149"/>
      <c r="E65" s="180"/>
      <c r="F65" s="181"/>
      <c r="G65" s="181"/>
      <c r="H65" s="181"/>
      <c r="I65" s="181"/>
      <c r="J65" s="181"/>
      <c r="K65" s="181"/>
    </row>
    <row r="66" spans="1:13" x14ac:dyDescent="0.25">
      <c r="A66" s="13" t="s">
        <v>58</v>
      </c>
      <c r="B66" s="148" t="s">
        <v>2</v>
      </c>
      <c r="C66" s="86">
        <v>200</v>
      </c>
      <c r="D66" s="149"/>
      <c r="E66" s="143"/>
      <c r="F66" s="143"/>
      <c r="G66" s="143"/>
      <c r="H66" s="143"/>
      <c r="I66" s="143"/>
      <c r="J66" s="143"/>
      <c r="K66" s="143"/>
    </row>
    <row r="67" spans="1:13" x14ac:dyDescent="0.25">
      <c r="A67" s="13" t="s">
        <v>59</v>
      </c>
      <c r="B67" s="148" t="s">
        <v>2</v>
      </c>
      <c r="C67" s="86">
        <v>10</v>
      </c>
      <c r="D67" s="150"/>
      <c r="E67" s="143"/>
      <c r="F67" s="143"/>
      <c r="G67" s="143"/>
      <c r="H67" s="143"/>
      <c r="I67" s="143"/>
      <c r="J67" s="143"/>
      <c r="K67" s="143"/>
    </row>
    <row r="68" spans="1:13" x14ac:dyDescent="0.25">
      <c r="A68" s="13" t="s">
        <v>60</v>
      </c>
      <c r="B68" s="148" t="s">
        <v>2</v>
      </c>
      <c r="C68" s="86">
        <v>40</v>
      </c>
      <c r="D68" s="151"/>
      <c r="E68" s="143"/>
      <c r="F68" s="143"/>
      <c r="G68" s="143"/>
      <c r="H68" s="143"/>
      <c r="I68" s="143"/>
      <c r="J68" s="143"/>
      <c r="K68" s="143"/>
    </row>
    <row r="69" spans="1:13" x14ac:dyDescent="0.25">
      <c r="A69" s="13" t="s">
        <v>61</v>
      </c>
      <c r="B69" s="148" t="s">
        <v>2</v>
      </c>
      <c r="C69" s="86">
        <v>40</v>
      </c>
      <c r="D69" s="87">
        <v>2.6327879513092196E-2</v>
      </c>
      <c r="E69" s="145"/>
      <c r="F69" s="139"/>
      <c r="G69" s="143"/>
      <c r="H69" s="143"/>
      <c r="I69" s="143"/>
      <c r="J69" s="143"/>
      <c r="K69" s="143"/>
    </row>
    <row r="70" spans="1:13" x14ac:dyDescent="0.25">
      <c r="A70" s="13" t="s">
        <v>62</v>
      </c>
      <c r="B70" s="148" t="s">
        <v>2</v>
      </c>
      <c r="C70" s="86">
        <v>0</v>
      </c>
      <c r="D70" s="87">
        <v>0</v>
      </c>
      <c r="E70" s="143"/>
      <c r="F70" s="143"/>
      <c r="G70" s="143"/>
      <c r="H70" s="143"/>
      <c r="I70" s="143"/>
      <c r="J70" s="143"/>
      <c r="K70" s="143"/>
    </row>
    <row r="71" spans="1:13" x14ac:dyDescent="0.25">
      <c r="A71" s="13" t="s">
        <v>63</v>
      </c>
      <c r="B71" s="148" t="s">
        <v>2</v>
      </c>
      <c r="C71" s="86">
        <v>80</v>
      </c>
      <c r="D71" s="87">
        <v>5.2655759026184391E-2</v>
      </c>
      <c r="E71" s="143"/>
      <c r="F71" s="143"/>
      <c r="G71" s="143"/>
      <c r="H71" s="143"/>
      <c r="I71" s="143"/>
      <c r="J71" s="143"/>
      <c r="K71" s="143"/>
    </row>
    <row r="72" spans="1:13" ht="15.75" thickBot="1" x14ac:dyDescent="0.3">
      <c r="A72" s="13" t="s">
        <v>64</v>
      </c>
      <c r="B72" s="152" t="s">
        <v>2</v>
      </c>
      <c r="C72" s="88">
        <v>258.26737999999995</v>
      </c>
      <c r="D72" s="153">
        <v>0.81</v>
      </c>
      <c r="E72" s="146"/>
      <c r="F72" s="147"/>
      <c r="G72" s="147"/>
      <c r="H72" s="147"/>
      <c r="I72" s="147"/>
      <c r="J72" s="147"/>
      <c r="K72" s="147"/>
      <c r="M72" s="72"/>
    </row>
    <row r="73" spans="1:13" ht="15.75" thickTop="1" x14ac:dyDescent="0.25">
      <c r="A73" s="89" t="s">
        <v>65</v>
      </c>
      <c r="B73" s="90"/>
      <c r="C73" s="91">
        <v>1101.0346200000001</v>
      </c>
      <c r="D73" s="92"/>
    </row>
    <row r="75" spans="1:13" ht="15.75" thickBot="1" x14ac:dyDescent="0.3">
      <c r="A75" s="93"/>
      <c r="B75" s="55"/>
      <c r="C75" s="94"/>
      <c r="D75" s="94"/>
    </row>
    <row r="76" spans="1:13" ht="16.5" thickTop="1" thickBot="1" x14ac:dyDescent="0.3">
      <c r="A76" s="95" t="s">
        <v>66</v>
      </c>
      <c r="B76" s="95"/>
      <c r="C76" s="96">
        <v>0.58628041533546338</v>
      </c>
      <c r="D76" s="95"/>
    </row>
    <row r="77" spans="1:13" ht="15.75" thickTop="1" x14ac:dyDescent="0.25"/>
    <row r="78" spans="1:13" x14ac:dyDescent="0.25">
      <c r="A78" s="2" t="s">
        <v>67</v>
      </c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3" x14ac:dyDescent="0.25">
      <c r="A79" s="70"/>
      <c r="B79" s="97" t="s">
        <v>68</v>
      </c>
      <c r="C79" s="98"/>
      <c r="D79" s="9"/>
      <c r="E79" s="9"/>
      <c r="F79" s="9"/>
      <c r="G79" s="9"/>
      <c r="H79" s="9"/>
      <c r="I79" s="9"/>
      <c r="J79" s="9"/>
      <c r="K79" s="9"/>
    </row>
    <row r="80" spans="1:13" s="158" customFormat="1" ht="15.75" thickBot="1" x14ac:dyDescent="0.3">
      <c r="A80" s="167" t="s">
        <v>69</v>
      </c>
      <c r="B80" s="154">
        <v>0.35</v>
      </c>
      <c r="C80" s="135"/>
      <c r="D80" s="138"/>
      <c r="E80" s="139"/>
      <c r="F80" s="139"/>
      <c r="G80" s="139"/>
      <c r="H80" s="139"/>
      <c r="I80" s="139"/>
      <c r="J80" s="139"/>
      <c r="K80" s="139"/>
    </row>
    <row r="81" spans="1:13" ht="15.75" thickTop="1" x14ac:dyDescent="0.25">
      <c r="A81" s="100" t="s">
        <v>70</v>
      </c>
      <c r="B81" s="101">
        <v>0.35</v>
      </c>
      <c r="C81" s="98"/>
      <c r="D81" s="9"/>
      <c r="E81" s="9"/>
      <c r="F81" s="9"/>
      <c r="G81" s="9"/>
      <c r="H81" s="9"/>
      <c r="I81" s="9"/>
      <c r="J81" s="9"/>
      <c r="K81" s="9"/>
    </row>
    <row r="83" spans="1:13" x14ac:dyDescent="0.25">
      <c r="A83" s="102" t="s">
        <v>71</v>
      </c>
      <c r="B83" s="103"/>
      <c r="C83" s="104"/>
      <c r="D83" s="104"/>
      <c r="E83" s="104"/>
      <c r="F83" s="104"/>
      <c r="G83" s="104"/>
      <c r="H83" s="104"/>
      <c r="I83" s="104"/>
      <c r="J83" s="104"/>
      <c r="K83" s="104"/>
    </row>
    <row r="84" spans="1:13" x14ac:dyDescent="0.25">
      <c r="A84" s="105"/>
      <c r="B84" s="106"/>
      <c r="C84" s="106"/>
      <c r="D84" s="9"/>
      <c r="E84" s="9"/>
      <c r="F84" s="9"/>
      <c r="G84" s="9"/>
      <c r="H84" s="9"/>
      <c r="I84" s="9"/>
      <c r="J84" s="9"/>
      <c r="K84" s="9"/>
    </row>
    <row r="85" spans="1:13" x14ac:dyDescent="0.25">
      <c r="A85" s="107"/>
      <c r="B85" s="3" t="s">
        <v>72</v>
      </c>
      <c r="C85" s="3"/>
      <c r="D85" s="3"/>
      <c r="E85" s="3"/>
      <c r="F85" s="3"/>
      <c r="G85" s="3"/>
      <c r="H85" s="3"/>
      <c r="I85" s="3"/>
      <c r="J85" s="3"/>
      <c r="K85" s="3"/>
    </row>
    <row r="86" spans="1:13" x14ac:dyDescent="0.25">
      <c r="A86" s="70"/>
      <c r="B86" s="106"/>
      <c r="C86" s="9"/>
      <c r="D86" s="9"/>
      <c r="E86" s="9"/>
      <c r="F86" s="9"/>
      <c r="G86" s="9"/>
      <c r="H86" s="9"/>
      <c r="I86" s="9"/>
      <c r="J86" s="9"/>
      <c r="K86" s="9"/>
    </row>
    <row r="87" spans="1:13" x14ac:dyDescent="0.25">
      <c r="A87" s="108" t="s">
        <v>73</v>
      </c>
      <c r="B87" s="159">
        <v>0.115</v>
      </c>
      <c r="C87" s="9"/>
      <c r="D87" s="155"/>
      <c r="E87" s="182"/>
      <c r="F87" s="183"/>
      <c r="G87" s="183"/>
      <c r="H87" s="183"/>
      <c r="I87" s="183"/>
      <c r="J87" s="183"/>
      <c r="K87" s="183"/>
    </row>
    <row r="88" spans="1:13" x14ac:dyDescent="0.25">
      <c r="A88" s="108" t="s">
        <v>74</v>
      </c>
      <c r="B88" s="159">
        <v>1.0999999999999999E-2</v>
      </c>
      <c r="C88" s="9"/>
      <c r="D88" s="155"/>
      <c r="E88" s="182"/>
      <c r="F88" s="183"/>
      <c r="G88" s="183"/>
      <c r="H88" s="183"/>
      <c r="I88" s="183"/>
      <c r="J88" s="183"/>
      <c r="K88" s="183"/>
    </row>
    <row r="89" spans="1:13" ht="15.75" thickBot="1" x14ac:dyDescent="0.3">
      <c r="A89" s="109" t="s">
        <v>75</v>
      </c>
      <c r="B89" s="160">
        <v>6.8000000000000005E-2</v>
      </c>
      <c r="C89" s="9"/>
      <c r="D89" s="155"/>
      <c r="E89" s="182"/>
      <c r="F89" s="183"/>
      <c r="G89" s="183"/>
      <c r="H89" s="183"/>
      <c r="I89" s="183"/>
      <c r="J89" s="183"/>
      <c r="K89" s="183"/>
      <c r="M89" s="72"/>
    </row>
    <row r="90" spans="1:13" ht="15.75" thickTop="1" x14ac:dyDescent="0.25">
      <c r="A90" s="110" t="s">
        <v>76</v>
      </c>
      <c r="B90" s="161">
        <v>0.19400000000000001</v>
      </c>
      <c r="C90" s="9"/>
      <c r="D90" s="156"/>
      <c r="E90" s="156"/>
      <c r="F90" s="156"/>
      <c r="G90" s="156"/>
      <c r="H90" s="156"/>
      <c r="I90" s="156"/>
      <c r="J90" s="156"/>
      <c r="K90" s="156"/>
    </row>
    <row r="91" spans="1:13" x14ac:dyDescent="0.25">
      <c r="A91" s="111"/>
      <c r="B91" s="162"/>
      <c r="C91" s="106"/>
      <c r="D91" s="156"/>
      <c r="E91" s="156"/>
      <c r="F91" s="156"/>
      <c r="G91" s="156"/>
      <c r="H91" s="156"/>
      <c r="I91" s="156"/>
      <c r="J91" s="156"/>
      <c r="K91" s="156"/>
    </row>
    <row r="92" spans="1:13" x14ac:dyDescent="0.25">
      <c r="A92" s="13" t="s">
        <v>77</v>
      </c>
      <c r="B92" s="163">
        <v>4.9000000000000002E-2</v>
      </c>
      <c r="C92" s="106"/>
      <c r="D92" s="155"/>
      <c r="E92" s="157"/>
      <c r="F92" s="157"/>
      <c r="G92" s="157"/>
      <c r="H92" s="157"/>
      <c r="I92" s="157"/>
      <c r="J92" s="157"/>
      <c r="K92" s="157"/>
    </row>
    <row r="93" spans="1:13" x14ac:dyDescent="0.25">
      <c r="A93" s="112"/>
      <c r="B93" s="162"/>
      <c r="C93" s="106"/>
      <c r="D93" s="156"/>
      <c r="E93" s="156"/>
      <c r="F93" s="156"/>
      <c r="G93" s="156"/>
      <c r="H93" s="156"/>
      <c r="I93" s="156"/>
      <c r="J93" s="156"/>
      <c r="K93" s="158"/>
    </row>
    <row r="94" spans="1:13" x14ac:dyDescent="0.25">
      <c r="A94" s="13" t="s">
        <v>78</v>
      </c>
      <c r="B94" s="163">
        <v>7.5999999999999998E-2</v>
      </c>
      <c r="C94" s="106"/>
      <c r="D94" s="155"/>
      <c r="E94" s="184"/>
      <c r="F94" s="183"/>
      <c r="G94" s="183"/>
      <c r="H94" s="183"/>
      <c r="I94" s="183"/>
      <c r="J94" s="183"/>
      <c r="K94" s="183"/>
    </row>
    <row r="95" spans="1:13" x14ac:dyDescent="0.25">
      <c r="D95" s="158"/>
      <c r="E95" s="158"/>
      <c r="F95" s="158"/>
      <c r="G95" s="158"/>
      <c r="H95" s="158"/>
      <c r="I95" s="158"/>
      <c r="J95" s="158"/>
      <c r="K95" s="158"/>
    </row>
    <row r="96" spans="1:13" x14ac:dyDescent="0.25">
      <c r="A96" s="185" t="s">
        <v>92</v>
      </c>
      <c r="B96" s="186"/>
      <c r="C96" s="186"/>
      <c r="D96" s="186"/>
      <c r="E96" s="186"/>
      <c r="F96" s="186"/>
      <c r="G96" s="186"/>
      <c r="H96" s="186"/>
      <c r="I96" s="186"/>
      <c r="J96" s="186"/>
      <c r="K96" s="186"/>
    </row>
    <row r="98" spans="1:11" ht="15.75" thickBot="1" x14ac:dyDescent="0.3">
      <c r="A98" s="13" t="s">
        <v>79</v>
      </c>
      <c r="B98" s="163">
        <v>0.02</v>
      </c>
      <c r="D98" s="184"/>
      <c r="E98" s="183"/>
      <c r="F98" s="183"/>
      <c r="G98" s="183"/>
      <c r="H98" s="183"/>
      <c r="I98" s="183"/>
      <c r="J98" s="183"/>
      <c r="K98" s="183"/>
    </row>
    <row r="99" spans="1:11" ht="15.75" thickTop="1" x14ac:dyDescent="0.25">
      <c r="A99" s="164" t="s">
        <v>79</v>
      </c>
      <c r="B99" s="113">
        <v>0.02</v>
      </c>
    </row>
    <row r="101" spans="1:11" x14ac:dyDescent="0.25">
      <c r="A101" s="185" t="s">
        <v>80</v>
      </c>
      <c r="B101" s="186"/>
      <c r="C101" s="186"/>
      <c r="D101" s="186"/>
      <c r="E101" s="186"/>
      <c r="F101" s="186"/>
      <c r="G101" s="186"/>
      <c r="H101" s="186"/>
      <c r="I101" s="186"/>
      <c r="J101" s="186"/>
      <c r="K101" s="186"/>
    </row>
    <row r="103" spans="1:11" x14ac:dyDescent="0.25">
      <c r="A103" s="13" t="s">
        <v>81</v>
      </c>
      <c r="B103" s="165">
        <v>3.25</v>
      </c>
      <c r="D103" s="184"/>
      <c r="E103" s="183"/>
      <c r="F103" s="183"/>
      <c r="G103" s="183"/>
      <c r="H103" s="183"/>
      <c r="I103" s="183"/>
      <c r="J103" s="183"/>
      <c r="K103" s="183"/>
    </row>
    <row r="104" spans="1:11" x14ac:dyDescent="0.25">
      <c r="A104" s="13" t="s">
        <v>29</v>
      </c>
      <c r="B104" s="166">
        <v>7.5</v>
      </c>
      <c r="D104" s="184"/>
      <c r="E104" s="183"/>
      <c r="F104" s="183"/>
      <c r="G104" s="183"/>
      <c r="H104" s="183"/>
      <c r="I104" s="183"/>
      <c r="J104" s="183"/>
      <c r="K104" s="183"/>
    </row>
    <row r="106" spans="1:11" x14ac:dyDescent="0.25">
      <c r="A106" s="185" t="s">
        <v>82</v>
      </c>
      <c r="B106" s="186"/>
      <c r="C106" s="186"/>
      <c r="D106" s="186"/>
      <c r="E106" s="186"/>
      <c r="F106" s="186"/>
      <c r="G106" s="186"/>
      <c r="H106" s="186"/>
      <c r="I106" s="186"/>
      <c r="J106" s="186"/>
      <c r="K106" s="186"/>
    </row>
    <row r="107" spans="1:11" x14ac:dyDescent="0.25">
      <c r="A107" s="70"/>
      <c r="B107" s="9"/>
      <c r="C107" s="9"/>
      <c r="D107" s="9"/>
      <c r="E107" s="9"/>
    </row>
    <row r="108" spans="1:11" ht="50.25" customHeight="1" x14ac:dyDescent="0.25">
      <c r="A108" s="114" t="s">
        <v>83</v>
      </c>
      <c r="B108" s="115" t="s">
        <v>84</v>
      </c>
      <c r="C108" s="116"/>
      <c r="D108" s="115" t="s">
        <v>85</v>
      </c>
      <c r="E108" s="117"/>
    </row>
    <row r="109" spans="1:11" x14ac:dyDescent="0.25">
      <c r="A109" s="118" t="s">
        <v>86</v>
      </c>
      <c r="B109" s="119">
        <v>0.68100000000000005</v>
      </c>
      <c r="C109" s="117"/>
      <c r="D109" s="120"/>
      <c r="E109" s="9"/>
    </row>
    <row r="110" spans="1:11" x14ac:dyDescent="0.25">
      <c r="A110" s="118" t="s">
        <v>76</v>
      </c>
      <c r="B110" s="119">
        <v>0.19400000000000001</v>
      </c>
      <c r="C110" s="117"/>
      <c r="D110" s="119">
        <v>0.28487518355359764</v>
      </c>
      <c r="E110" s="9"/>
    </row>
    <row r="111" spans="1:11" x14ac:dyDescent="0.25">
      <c r="A111" s="118" t="s">
        <v>77</v>
      </c>
      <c r="B111" s="119">
        <v>4.9000000000000002E-2</v>
      </c>
      <c r="C111" s="117"/>
      <c r="D111" s="119">
        <v>7.1953010279001473E-2</v>
      </c>
      <c r="E111" s="9"/>
    </row>
    <row r="112" spans="1:11" x14ac:dyDescent="0.25">
      <c r="A112" s="118" t="s">
        <v>78</v>
      </c>
      <c r="B112" s="119">
        <v>7.5999999999999998E-2</v>
      </c>
      <c r="C112" s="117"/>
      <c r="D112" s="119">
        <v>0.11160058737151247</v>
      </c>
      <c r="E112" s="9"/>
    </row>
    <row r="113" spans="1:5" x14ac:dyDescent="0.25">
      <c r="A113" s="74"/>
      <c r="B113" s="54"/>
      <c r="C113" s="54"/>
      <c r="D113" s="54"/>
      <c r="E113" s="54"/>
    </row>
  </sheetData>
  <protectedRanges>
    <protectedRange algorithmName="SHA-512" hashValue="zrr1YC170iD4z5ngO6i+dvye2WxwMuZwyCItKXOM0Fb0EC895yDhie8vErJXeoL6fSMcx6aoO1sn5XcoWfI8lg==" saltValue="T/jZUAo6mJPMXMKTIHv+sw==" spinCount="100000" sqref="F39:I39 B47:C48" name="Inputcellen_1"/>
    <protectedRange algorithmName="SHA-512" hashValue="zrr1YC170iD4z5ngO6i+dvye2WxwMuZwyCItKXOM0Fb0EC895yDhie8vErJXeoL6fSMcx6aoO1sn5XcoWfI8lg==" saltValue="T/jZUAo6mJPMXMKTIHv+sw==" spinCount="100000" sqref="B53:C54 B56:C57" name="Inputcellen"/>
    <protectedRange algorithmName="SHA-512" hashValue="zrr1YC170iD4z5ngO6i+dvye2WxwMuZwyCItKXOM0Fb0EC895yDhie8vErJXeoL6fSMcx6aoO1sn5XcoWfI8lg==" saltValue="T/jZUAo6mJPMXMKTIHv+sw==" spinCount="100000" sqref="C67:C68 C70 D64:D65 D69:D72 B64:B72" name="Inputcellen_2"/>
    <protectedRange algorithmName="SHA-512" hashValue="zrr1YC170iD4z5ngO6i+dvye2WxwMuZwyCItKXOM0Fb0EC895yDhie8vErJXeoL6fSMcx6aoO1sn5XcoWfI8lg==" saltValue="T/jZUAo6mJPMXMKTIHv+sw==" spinCount="100000" sqref="B80" name="Inputcellen_3"/>
    <protectedRange algorithmName="SHA-512" hashValue="zrr1YC170iD4z5ngO6i+dvye2WxwMuZwyCItKXOM0Fb0EC895yDhie8vErJXeoL6fSMcx6aoO1sn5XcoWfI8lg==" saltValue="T/jZUAo6mJPMXMKTIHv+sw==" spinCount="100000" sqref="B87:B89 B92 B94" name="Inputcellen_4"/>
    <protectedRange algorithmName="SHA-512" hashValue="zrr1YC170iD4z5ngO6i+dvye2WxwMuZwyCItKXOM0Fb0EC895yDhie8vErJXeoL6fSMcx6aoO1sn5XcoWfI8lg==" saltValue="T/jZUAo6mJPMXMKTIHv+sw==" spinCount="100000" sqref="B98" name="Inputcellen_5"/>
    <protectedRange algorithmName="SHA-512" hashValue="zrr1YC170iD4z5ngO6i+dvye2WxwMuZwyCItKXOM0Fb0EC895yDhie8vErJXeoL6fSMcx6aoO1sn5XcoWfI8lg==" saltValue="T/jZUAo6mJPMXMKTIHv+sw==" spinCount="100000" sqref="C39:E39" name="Inputcellen_1_1"/>
  </protectedRanges>
  <mergeCells count="26">
    <mergeCell ref="A101:K101"/>
    <mergeCell ref="D103:K103"/>
    <mergeCell ref="D104:K104"/>
    <mergeCell ref="A106:K106"/>
    <mergeCell ref="E88:K88"/>
    <mergeCell ref="E89:K89"/>
    <mergeCell ref="E94:K94"/>
    <mergeCell ref="A96:K96"/>
    <mergeCell ref="D98:K98"/>
    <mergeCell ref="E53:K54"/>
    <mergeCell ref="A60:K60"/>
    <mergeCell ref="F64:K64"/>
    <mergeCell ref="E65:K65"/>
    <mergeCell ref="E87:K87"/>
    <mergeCell ref="A50:K50"/>
    <mergeCell ref="A1:K1"/>
    <mergeCell ref="A3:K3"/>
    <mergeCell ref="A28:B28"/>
    <mergeCell ref="A33:K33"/>
    <mergeCell ref="A34:K34"/>
    <mergeCell ref="J36:K36"/>
    <mergeCell ref="J37:K37"/>
    <mergeCell ref="J38:K38"/>
    <mergeCell ref="E43:K43"/>
    <mergeCell ref="E44:K44"/>
    <mergeCell ref="E45:K45"/>
  </mergeCells>
  <conditionalFormatting sqref="B52:C57">
    <cfRule type="expression" dxfId="0" priority="6">
      <formula>#REF!="Opslag"</formula>
    </cfRule>
  </conditionalFormatting>
  <dataValidations count="3">
    <dataValidation type="list" allowBlank="1" showInputMessage="1" showErrorMessage="1" sqref="C36:I36">
      <formula1>$P$2:$P$6</formula1>
    </dataValidation>
    <dataValidation type="list" allowBlank="1" showInputMessage="1" showErrorMessage="1" sqref="C37:I37">
      <formula1>INDIRECT(C36)</formula1>
    </dataValidation>
    <dataValidation type="list" allowBlank="1" showInputMessage="1" showErrorMessage="1" sqref="B64:B72">
      <formula1>$Q$2:$Q$3</formula1>
    </dataValidation>
  </dataValidations>
  <hyperlinks>
    <hyperlink ref="A4" location="'1. Integraal uurtarief-GGZ&amp;RIBW'!B42" display="Salarislasten per uur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'H:\NSDMH\2. Inkoop\11.Tarieven en indexering\Tarieven 2021 - discussie\Model per product\J&amp;O-Behandeling\[Algemeen rekenmodel MH_Groepsbehandeling zwaar.xlsx]CAO_VVT'!#REF!</xm:f>
          </x14:formula1>
          <xm:sqref>E38</xm:sqref>
        </x14:dataValidation>
        <x14:dataValidation type="list" allowBlank="1" showInputMessage="1" showErrorMessage="1">
          <x14:formula1>
            <xm:f>'H:\NSDMH\2. Inkoop\11.Tarieven en indexering\Tarieven 2021 - discussie\Model per product\J&amp;O-Behandeling\Groepsbehandeling\[Algemeen rekenmodel MH_Groepsbehandeling zwaar_15-9.xlsx]CAO_VVT'!#REF!</xm:f>
          </x14:formula1>
          <xm:sqref>F38:I38 C38:D38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Groepsbehandeling</vt:lpstr>
      <vt:lpstr>Groepsbehandeling zwaar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Dam, Wolter van</dc:creator>
  <cp:lastModifiedBy>Kelly, Conny</cp:lastModifiedBy>
  <dcterms:created xsi:type="dcterms:W3CDTF">2020-10-15T08:48:31Z</dcterms:created>
  <dcterms:modified xsi:type="dcterms:W3CDTF">2020-10-20T11:32:29Z</dcterms:modified>
</cp:coreProperties>
</file>